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65461" windowWidth="6000" windowHeight="6600" tabRatio="591" activeTab="0"/>
  </bookViews>
  <sheets>
    <sheet name="QA Report " sheetId="1" r:id="rId1"/>
    <sheet name="Summary Scores" sheetId="2" r:id="rId2"/>
  </sheets>
  <definedNames>
    <definedName name="_xlnm.Print_Titles" localSheetId="0">'QA Report '!$2:$8</definedName>
    <definedName name="_xlnm.Print_Titles" localSheetId="1">'Summary Scores'!$1:$1</definedName>
  </definedNames>
  <calcPr fullCalcOnLoad="1"/>
</workbook>
</file>

<file path=xl/sharedStrings.xml><?xml version="1.0" encoding="utf-8"?>
<sst xmlns="http://schemas.openxmlformats.org/spreadsheetml/2006/main" count="90" uniqueCount="78">
  <si>
    <t xml:space="preserve">14.b.(2) </t>
  </si>
  <si>
    <t>Review Period:</t>
  </si>
  <si>
    <t>8h3</t>
  </si>
  <si>
    <t xml:space="preserve">References </t>
  </si>
  <si>
    <t>Child Record Review - New Referrals</t>
  </si>
  <si>
    <t xml:space="preserve">Information Source </t>
  </si>
  <si>
    <t>Child Record Review - Transitioning Children</t>
  </si>
  <si>
    <t xml:space="preserve">8.h.(3) [8.h.(5)] </t>
  </si>
  <si>
    <t>Child Record Review - Ongoing Children</t>
  </si>
  <si>
    <t xml:space="preserve">%  Achievement       </t>
  </si>
  <si>
    <t xml:space="preserve">Comments       </t>
  </si>
  <si>
    <t xml:space="preserve">Review Period:  </t>
  </si>
  <si>
    <t>Probe I.2.2</t>
  </si>
  <si>
    <t>Probe II.1.6.(b)</t>
  </si>
  <si>
    <t>Probe II.1.7.(b)</t>
  </si>
  <si>
    <t>Probe II.3.1(a)</t>
  </si>
  <si>
    <t>Probe II.4.2.(b)</t>
  </si>
  <si>
    <t>Probe III.1.1.</t>
  </si>
  <si>
    <t>Probe III.1.2.</t>
  </si>
  <si>
    <t>Probe III.1.3.(b)</t>
  </si>
  <si>
    <t>TOTAL PERCENTAGE OF ACHIEVEMENT</t>
  </si>
  <si>
    <t xml:space="preserve">LOCAL EARLY STEPS: </t>
  </si>
  <si>
    <t>Probe III.1.3.(c)</t>
  </si>
  <si>
    <t xml:space="preserve">Contract Holder:  </t>
  </si>
  <si>
    <t xml:space="preserve">Contract Number:  </t>
  </si>
  <si>
    <t>Due Date for Correction of Noncompliance</t>
  </si>
  <si>
    <t xml:space="preserve">Probe </t>
  </si>
  <si>
    <t>Is There Previous Uncorrected Noncompliance?</t>
  </si>
  <si>
    <t xml:space="preserve">Date of Report:  </t>
  </si>
  <si>
    <t xml:space="preserve">Description </t>
  </si>
  <si>
    <t xml:space="preserve">Local Early Steps:  </t>
  </si>
  <si>
    <t>II.1.6.(b)</t>
  </si>
  <si>
    <t>II.1.6.(c)</t>
  </si>
  <si>
    <t>II.1.7.(b)</t>
  </si>
  <si>
    <t>III.1.1</t>
  </si>
  <si>
    <t>I.2.2</t>
  </si>
  <si>
    <t>II.3.1.(a)</t>
  </si>
  <si>
    <t>II.4.2.(b)</t>
  </si>
  <si>
    <t>III.1.2</t>
  </si>
  <si>
    <t>III.1.3.(c)</t>
  </si>
  <si>
    <t>IV.2.2</t>
  </si>
  <si>
    <t>III.1.3.(b)</t>
  </si>
  <si>
    <t>WESTAT DATA</t>
  </si>
  <si>
    <t xml:space="preserve">Total Data Opportunities </t>
  </si>
  <si>
    <t xml:space="preserve">Total Correct Data Entries </t>
  </si>
  <si>
    <t>Probe II.1.6(c)</t>
  </si>
  <si>
    <t>TOTAL DATA SCORE</t>
  </si>
  <si>
    <t>For any child whose initial IFSP was 46 or more days from the date of referral, a barrier code was entered in the Early Steps Data System and the barrier code used is supported by documentation in the child's record. IDEA §618, 635(a)(14), 642, 34 CFR §303.540</t>
  </si>
  <si>
    <t>The FSPSA report reflects all services that have been authorized on the child's IFSP, regardless of payor.                                              IDEA §618, 635(a)(14), 642, 34 CFR §303.540</t>
  </si>
  <si>
    <t>Services begin within 30 days of being authorized on the IFSP. IDEA §635(a)(10)(D), 34 CFR §303.525</t>
  </si>
  <si>
    <t>Services are authorized to be provided in natural environments. IDEA §632(4)(G) 34 CFR 303.12(b)</t>
  </si>
  <si>
    <t>The child's IFSP includes steps and services to support the child's transition to preschool and/or other appropriate community services by their third birthday.    IDEA §636(d)(8), 34 CFR §303.344(h)</t>
  </si>
  <si>
    <t>A transition conference was held at least 90 days prior to the child's third birthday.  IDEA §637(a)(9)(A)(ii)(ll) 34 CFR 303.148(b)(2)</t>
  </si>
  <si>
    <t>July 1, 2008 - June 30, 2009</t>
  </si>
  <si>
    <t>Probe IV.2.2.</t>
  </si>
  <si>
    <t xml:space="preserve">Child Record Review - New Referrals and Ongoing Children </t>
  </si>
  <si>
    <t xml:space="preserve">The initial IFSP is completed within 45 calendar days of referral, unless there is an office closure due to a natural disaster or a documented child or family issue which causes the delay.  IDEA §636(c), 34 CFR §303.342(a), 34 CFR §303.321(e)(2)(i)(ii), 34 CFR §303.345(a) </t>
  </si>
  <si>
    <t>The family received a copy and explanation of their procedural safeguard rights, in their native language or mode of communication, at every IFSP which results in new services.  IDEA §639(a)(6), 615(3)(A)(B), 34 CFR §303.403</t>
  </si>
  <si>
    <t>Annual and periodic reviews of the IFSP are conducted within required timeframes.   34 CFR §303.342(c)</t>
  </si>
  <si>
    <t>The LEA is notified unless the parent chose to opt-out of notification.  IDEA §612(a)(3)(A), 637(a)(9)(A)(ii)(l), 34 CFR §300.111(a)(1)(i) 34 CFR 303.148(b)(1)</t>
  </si>
  <si>
    <t>PROCEDURAL SAFEGUARDS</t>
  </si>
  <si>
    <t>EARLY INTERVENTION SERVICES IN NATURAL ENVIRONMENTS</t>
  </si>
  <si>
    <t>The date of the transition conference is correctly recorded in the Early Steps Data System.   IDEA §618, 635(a)(14), 642, 34 CFR §303.540</t>
  </si>
  <si>
    <t>III.1.3.(d)</t>
  </si>
  <si>
    <t>For any child whose transition conference was less than 90 days before the child's third birthday, a barrier code was entered in the Early Steps Data system and the barrier code used is supported by documentation in the child's record. IDEA §618, 635(a)(14), 642, 34 CFR §303.540</t>
  </si>
  <si>
    <t xml:space="preserve">Noncompliance is Identified?         </t>
  </si>
  <si>
    <t xml:space="preserve">The information contained in this report is the result of a Quality Assurance Self Assessment conducted by the Local Early Steps during August - September, 2009.  Self Assessment results were reviewed and verified by the Early Steps State Office.  </t>
  </si>
  <si>
    <t>TRANSITION</t>
  </si>
  <si>
    <t xml:space="preserve">ACCURATE AND RELIABLE DATA </t>
  </si>
  <si>
    <t>If services are to be provided in a setting other than the natural environment, the IFSP includes a justification that is based on the child's outcomes and reflects the needs of the child and family. IDEA §635(a)(16)(B), IDEA §635(d)(5),34 CFR §303.344(d)(1)(ii)</t>
  </si>
  <si>
    <t>II.3.3.(c)</t>
  </si>
  <si>
    <t xml:space="preserve">This probe was not measured during the 2009 - 2010 Quality Assurance process.  Noncompliance was identified during the 2008 - 2009 Quality Assurance process and has not yet been corrected.  </t>
  </si>
  <si>
    <t xml:space="preserve">PROCEDURAL SAFEGUARDS </t>
  </si>
  <si>
    <r>
      <t xml:space="preserve">TIMELY AND ACCURATE DATA                                                                                                                                   </t>
    </r>
    <r>
      <rPr>
        <i/>
        <sz val="12"/>
        <rFont val="Arial"/>
        <family val="2"/>
      </rPr>
      <t>(Includes raw data calculation to yield one score for timely and accurate data)</t>
    </r>
  </si>
  <si>
    <t>Probe III.1.3.(d)</t>
  </si>
  <si>
    <t>Probe II.3.3(c)</t>
  </si>
  <si>
    <t>Florida Early Steps Quality Assurance Report</t>
  </si>
  <si>
    <t>Attachment 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</si>
</sst>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%"/>
    <numFmt numFmtId="166" formatCode="m/d/yy;@"/>
    <numFmt numFmtId="167" formatCode="mm/dd/yy;@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0"/>
      <color indexed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sz val="10"/>
      <name val="Verdana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.5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vertical="top" wrapText="1"/>
      <protection locked="0"/>
    </xf>
    <xf numFmtId="0" fontId="8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9" fontId="7" fillId="0" borderId="11" xfId="0" applyNumberFormat="1" applyFont="1" applyFill="1" applyBorder="1" applyAlignment="1" applyProtection="1">
      <alignment horizontal="center"/>
      <protection/>
    </xf>
    <xf numFmtId="9" fontId="7" fillId="0" borderId="11" xfId="0" applyNumberFormat="1" applyFont="1" applyBorder="1" applyAlignment="1">
      <alignment horizontal="center" wrapText="1"/>
    </xf>
    <xf numFmtId="9" fontId="19" fillId="0" borderId="18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5" fillId="0" borderId="0" xfId="0" applyFont="1" applyAlignment="1">
      <alignment horizontal="right"/>
    </xf>
    <xf numFmtId="9" fontId="5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1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9" fontId="21" fillId="0" borderId="11" xfId="0" applyNumberFormat="1" applyFont="1" applyFill="1" applyBorder="1" applyAlignment="1" applyProtection="1">
      <alignment horizontal="center"/>
      <protection/>
    </xf>
    <xf numFmtId="0" fontId="23" fillId="0" borderId="11" xfId="0" applyFont="1" applyBorder="1" applyAlignment="1">
      <alignment/>
    </xf>
    <xf numFmtId="9" fontId="24" fillId="0" borderId="11" xfId="57" applyFont="1" applyBorder="1" applyAlignment="1">
      <alignment horizontal="center"/>
    </xf>
    <xf numFmtId="0" fontId="21" fillId="0" borderId="11" xfId="0" applyFont="1" applyBorder="1" applyAlignment="1">
      <alignment wrapText="1"/>
    </xf>
    <xf numFmtId="9" fontId="21" fillId="0" borderId="11" xfId="57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11" xfId="0" applyFont="1" applyBorder="1" applyAlignment="1">
      <alignment horizontal="left"/>
    </xf>
    <xf numFmtId="9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vertical="center" wrapText="1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164" fontId="3" fillId="0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vertical="center" wrapText="1"/>
    </xf>
    <xf numFmtId="166" fontId="14" fillId="0" borderId="11" xfId="0" applyNumberFormat="1" applyFont="1" applyBorder="1" applyAlignment="1" applyProtection="1">
      <alignment horizontal="center" vertical="center" wrapText="1"/>
      <protection locked="0"/>
    </xf>
    <xf numFmtId="165" fontId="14" fillId="0" borderId="11" xfId="0" applyNumberFormat="1" applyFont="1" applyBorder="1" applyAlignment="1" applyProtection="1">
      <alignment horizontal="center" vertical="center" wrapText="1"/>
      <protection locked="0"/>
    </xf>
    <xf numFmtId="165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166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7" fontId="25" fillId="0" borderId="0" xfId="0" applyNumberFormat="1" applyFont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right" vertical="center" wrapText="1"/>
    </xf>
    <xf numFmtId="0" fontId="18" fillId="0" borderId="2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0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165" fontId="0" fillId="0" borderId="11" xfId="0" applyNumberFormat="1" applyFont="1" applyFill="1" applyBorder="1" applyAlignment="1" applyProtection="1">
      <alignment horizontal="center" vertical="center"/>
      <protection/>
    </xf>
    <xf numFmtId="165" fontId="7" fillId="0" borderId="18" xfId="0" applyNumberFormat="1" applyFont="1" applyBorder="1" applyAlignment="1">
      <alignment horizontal="center" wrapText="1"/>
    </xf>
    <xf numFmtId="165" fontId="7" fillId="0" borderId="18" xfId="0" applyNumberFormat="1" applyFont="1" applyBorder="1" applyAlignment="1">
      <alignment horizontal="center"/>
    </xf>
    <xf numFmtId="165" fontId="7" fillId="0" borderId="18" xfId="57" applyNumberFormat="1" applyFont="1" applyBorder="1" applyAlignment="1">
      <alignment horizontal="center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1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165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6" fillId="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3" fillId="0" borderId="16" xfId="0" applyFont="1" applyBorder="1" applyAlignment="1">
      <alignment horizontal="right" vertical="top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16" fillId="0" borderId="21" xfId="0" applyFont="1" applyFill="1" applyBorder="1" applyAlignment="1" applyProtection="1">
      <alignment horizontal="center" wrapText="1"/>
      <protection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228600</xdr:rowOff>
    </xdr:from>
    <xdr:to>
      <xdr:col>2</xdr:col>
      <xdr:colOff>0</xdr:colOff>
      <xdr:row>10</xdr:row>
      <xdr:rowOff>495300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352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581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581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581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581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228600</xdr:rowOff>
    </xdr:from>
    <xdr:to>
      <xdr:col>2</xdr:col>
      <xdr:colOff>0</xdr:colOff>
      <xdr:row>12</xdr:row>
      <xdr:rowOff>495300</xdr:rowOff>
    </xdr:to>
    <xdr:pic>
      <xdr:nvPicPr>
        <xdr:cNvPr id="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8101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pic>
      <xdr:nvPicPr>
        <xdr:cNvPr id="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572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228600</xdr:rowOff>
    </xdr:from>
    <xdr:to>
      <xdr:col>2</xdr:col>
      <xdr:colOff>0</xdr:colOff>
      <xdr:row>13</xdr:row>
      <xdr:rowOff>495300</xdr:rowOff>
    </xdr:to>
    <xdr:pic>
      <xdr:nvPicPr>
        <xdr:cNvPr id="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8007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pic>
      <xdr:nvPicPr>
        <xdr:cNvPr id="9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879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pic>
      <xdr:nvPicPr>
        <xdr:cNvPr id="1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879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123825</xdr:rowOff>
    </xdr:from>
    <xdr:to>
      <xdr:col>2</xdr:col>
      <xdr:colOff>0</xdr:colOff>
      <xdr:row>17</xdr:row>
      <xdr:rowOff>352425</xdr:rowOff>
    </xdr:to>
    <xdr:pic>
      <xdr:nvPicPr>
        <xdr:cNvPr id="1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89154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228600</xdr:rowOff>
    </xdr:from>
    <xdr:to>
      <xdr:col>2</xdr:col>
      <xdr:colOff>0</xdr:colOff>
      <xdr:row>19</xdr:row>
      <xdr:rowOff>495300</xdr:rowOff>
    </xdr:to>
    <xdr:pic>
      <xdr:nvPicPr>
        <xdr:cNvPr id="1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2489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228600</xdr:rowOff>
    </xdr:from>
    <xdr:to>
      <xdr:col>2</xdr:col>
      <xdr:colOff>0</xdr:colOff>
      <xdr:row>20</xdr:row>
      <xdr:rowOff>495300</xdr:rowOff>
    </xdr:to>
    <xdr:pic>
      <xdr:nvPicPr>
        <xdr:cNvPr id="13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1347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pic>
      <xdr:nvPicPr>
        <xdr:cNvPr id="14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782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228600</xdr:rowOff>
    </xdr:from>
    <xdr:to>
      <xdr:col>2</xdr:col>
      <xdr:colOff>0</xdr:colOff>
      <xdr:row>21</xdr:row>
      <xdr:rowOff>352425</xdr:rowOff>
    </xdr:to>
    <xdr:pic>
      <xdr:nvPicPr>
        <xdr:cNvPr id="15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2011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6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2134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pic>
      <xdr:nvPicPr>
        <xdr:cNvPr id="17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144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161925</xdr:rowOff>
    </xdr:from>
    <xdr:to>
      <xdr:col>2</xdr:col>
      <xdr:colOff>0</xdr:colOff>
      <xdr:row>27</xdr:row>
      <xdr:rowOff>161925</xdr:rowOff>
    </xdr:to>
    <xdr:pic>
      <xdr:nvPicPr>
        <xdr:cNvPr id="18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6202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pic>
      <xdr:nvPicPr>
        <xdr:cNvPr id="1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572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20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2134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</xdr:row>
      <xdr:rowOff>228600</xdr:rowOff>
    </xdr:from>
    <xdr:to>
      <xdr:col>2</xdr:col>
      <xdr:colOff>0</xdr:colOff>
      <xdr:row>23</xdr:row>
      <xdr:rowOff>495300</xdr:rowOff>
    </xdr:to>
    <xdr:pic>
      <xdr:nvPicPr>
        <xdr:cNvPr id="2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731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123825</xdr:rowOff>
    </xdr:from>
    <xdr:to>
      <xdr:col>2</xdr:col>
      <xdr:colOff>0</xdr:colOff>
      <xdr:row>21</xdr:row>
      <xdr:rowOff>352425</xdr:rowOff>
    </xdr:to>
    <xdr:pic>
      <xdr:nvPicPr>
        <xdr:cNvPr id="2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90625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228600</xdr:rowOff>
    </xdr:from>
    <xdr:to>
      <xdr:col>2</xdr:col>
      <xdr:colOff>0</xdr:colOff>
      <xdr:row>21</xdr:row>
      <xdr:rowOff>352425</xdr:rowOff>
    </xdr:to>
    <xdr:pic>
      <xdr:nvPicPr>
        <xdr:cNvPr id="23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2011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123825</xdr:rowOff>
    </xdr:from>
    <xdr:to>
      <xdr:col>2</xdr:col>
      <xdr:colOff>0</xdr:colOff>
      <xdr:row>21</xdr:row>
      <xdr:rowOff>352425</xdr:rowOff>
    </xdr:to>
    <xdr:pic>
      <xdr:nvPicPr>
        <xdr:cNvPr id="2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90625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75" zoomScaleNormal="75" zoomScaleSheetLayoutView="75" zoomScalePageLayoutView="0" workbookViewId="0" topLeftCell="B1">
      <pane ySplit="8" topLeftCell="A9" activePane="bottomLeft" state="frozen"/>
      <selection pane="topLeft" activeCell="A1" sqref="A1"/>
      <selection pane="bottomLeft" activeCell="B3" sqref="B3:G3"/>
    </sheetView>
  </sheetViews>
  <sheetFormatPr defaultColWidth="9.140625" defaultRowHeight="12.75"/>
  <cols>
    <col min="1" max="1" width="7.7109375" style="2" hidden="1" customWidth="1"/>
    <col min="2" max="2" width="10.00390625" style="2" customWidth="1"/>
    <col min="3" max="3" width="60.421875" style="2" customWidth="1"/>
    <col min="4" max="4" width="21.421875" style="2" hidden="1" customWidth="1"/>
    <col min="5" max="5" width="19.28125" style="2" customWidth="1"/>
    <col min="6" max="6" width="14.140625" style="2" customWidth="1"/>
    <col min="7" max="7" width="16.57421875" style="2" customWidth="1"/>
    <col min="8" max="8" width="18.57421875" style="2" customWidth="1"/>
    <col min="9" max="9" width="17.421875" style="2" customWidth="1"/>
    <col min="10" max="10" width="69.140625" style="2" customWidth="1"/>
  </cols>
  <sheetData>
    <row r="1" spans="2:10" ht="24.75" customHeight="1">
      <c r="B1" s="140" t="s">
        <v>77</v>
      </c>
      <c r="C1" s="139"/>
      <c r="D1" s="139"/>
      <c r="E1" s="139"/>
      <c r="F1" s="139"/>
      <c r="G1" s="139"/>
      <c r="H1" s="139"/>
      <c r="I1" s="139"/>
      <c r="J1" s="139"/>
    </row>
    <row r="2" spans="2:10" ht="24" customHeight="1">
      <c r="B2" s="138" t="s">
        <v>76</v>
      </c>
      <c r="C2" s="138"/>
      <c r="D2" s="138"/>
      <c r="E2" s="138"/>
      <c r="F2" s="138"/>
      <c r="G2" s="138"/>
      <c r="H2" s="138"/>
      <c r="I2" s="138"/>
      <c r="J2" s="138"/>
    </row>
    <row r="3" spans="2:7" ht="33.75" customHeight="1">
      <c r="B3" s="116" t="s">
        <v>66</v>
      </c>
      <c r="C3" s="116"/>
      <c r="D3" s="116"/>
      <c r="E3" s="116"/>
      <c r="F3" s="116"/>
      <c r="G3" s="116"/>
    </row>
    <row r="4" spans="3:10" ht="16.5" customHeight="1">
      <c r="C4" s="108"/>
      <c r="D4" s="109"/>
      <c r="E4" s="19"/>
      <c r="F4" s="53"/>
      <c r="G4" s="113" t="s">
        <v>1</v>
      </c>
      <c r="H4" s="114"/>
      <c r="I4" s="114"/>
      <c r="J4" s="59" t="s">
        <v>53</v>
      </c>
    </row>
    <row r="5" spans="3:10" ht="15.75" customHeight="1">
      <c r="C5" s="3" t="s">
        <v>30</v>
      </c>
      <c r="D5" s="57"/>
      <c r="E5" s="120"/>
      <c r="F5" s="121"/>
      <c r="G5" s="121"/>
      <c r="H5" s="58"/>
      <c r="I5" s="58"/>
      <c r="J5" s="54"/>
    </row>
    <row r="6" spans="1:10" ht="18" customHeight="1">
      <c r="A6" s="1"/>
      <c r="C6" s="111" t="s">
        <v>23</v>
      </c>
      <c r="D6" s="112"/>
      <c r="E6" s="75"/>
      <c r="F6" s="76"/>
      <c r="G6" s="76"/>
      <c r="H6" s="111" t="s">
        <v>28</v>
      </c>
      <c r="I6" s="111"/>
      <c r="J6" s="77"/>
    </row>
    <row r="7" spans="1:10" ht="18" customHeight="1">
      <c r="A7" s="1"/>
      <c r="C7" s="110" t="s">
        <v>24</v>
      </c>
      <c r="D7" s="110"/>
      <c r="E7" s="69"/>
      <c r="G7" s="53"/>
      <c r="H7" s="115"/>
      <c r="I7" s="115"/>
      <c r="J7" s="52"/>
    </row>
    <row r="8" spans="1:10" ht="67.5" customHeight="1">
      <c r="A8" s="6"/>
      <c r="B8" s="55" t="s">
        <v>26</v>
      </c>
      <c r="C8" s="56" t="s">
        <v>29</v>
      </c>
      <c r="D8" s="56" t="s">
        <v>3</v>
      </c>
      <c r="E8" s="56" t="s">
        <v>5</v>
      </c>
      <c r="F8" s="56" t="s">
        <v>9</v>
      </c>
      <c r="G8" s="56" t="s">
        <v>65</v>
      </c>
      <c r="H8" s="56" t="s">
        <v>27</v>
      </c>
      <c r="I8" s="56" t="s">
        <v>25</v>
      </c>
      <c r="J8" s="56" t="s">
        <v>10</v>
      </c>
    </row>
    <row r="9" spans="1:10" ht="151.5" customHeight="1" hidden="1">
      <c r="A9" s="7"/>
      <c r="B9" s="18"/>
      <c r="C9" s="15"/>
      <c r="D9" s="15"/>
      <c r="E9" s="16"/>
      <c r="F9" s="17"/>
      <c r="G9" s="17"/>
      <c r="H9" s="17"/>
      <c r="I9" s="17"/>
      <c r="J9" s="16"/>
    </row>
    <row r="10" spans="1:10" ht="27.75" customHeight="1">
      <c r="A10" s="7"/>
      <c r="B10" s="117" t="s">
        <v>60</v>
      </c>
      <c r="C10" s="118"/>
      <c r="D10" s="97"/>
      <c r="E10" s="97"/>
      <c r="F10" s="97"/>
      <c r="G10" s="97"/>
      <c r="H10" s="97"/>
      <c r="I10" s="97"/>
      <c r="J10" s="98"/>
    </row>
    <row r="11" spans="1:10" s="4" customFormat="1" ht="87" customHeight="1">
      <c r="A11" s="11" t="s">
        <v>2</v>
      </c>
      <c r="B11" s="103" t="s">
        <v>35</v>
      </c>
      <c r="C11" s="101" t="s">
        <v>57</v>
      </c>
      <c r="D11" s="62" t="s">
        <v>7</v>
      </c>
      <c r="E11" s="62" t="s">
        <v>55</v>
      </c>
      <c r="F11" s="66"/>
      <c r="G11" s="67"/>
      <c r="H11" s="67"/>
      <c r="I11" s="70"/>
      <c r="J11" s="107"/>
    </row>
    <row r="12" spans="1:10" ht="27.75" customHeight="1">
      <c r="A12" s="9"/>
      <c r="B12" s="117" t="s">
        <v>61</v>
      </c>
      <c r="C12" s="118"/>
      <c r="D12" s="99"/>
      <c r="E12" s="99"/>
      <c r="F12" s="99"/>
      <c r="G12" s="99"/>
      <c r="H12" s="99"/>
      <c r="I12" s="99"/>
      <c r="J12" s="100"/>
    </row>
    <row r="13" spans="1:10" s="4" customFormat="1" ht="78" customHeight="1">
      <c r="A13" s="10"/>
      <c r="B13" s="103" t="s">
        <v>31</v>
      </c>
      <c r="C13" s="63" t="s">
        <v>56</v>
      </c>
      <c r="D13" s="62"/>
      <c r="E13" s="63" t="s">
        <v>4</v>
      </c>
      <c r="F13" s="67"/>
      <c r="G13" s="67"/>
      <c r="H13" s="67"/>
      <c r="I13" s="67"/>
      <c r="J13" s="73"/>
    </row>
    <row r="14" spans="1:10" s="4" customFormat="1" ht="59.25" customHeight="1">
      <c r="A14" s="10"/>
      <c r="B14" s="103" t="s">
        <v>33</v>
      </c>
      <c r="C14" s="102" t="s">
        <v>58</v>
      </c>
      <c r="D14" s="62"/>
      <c r="E14" s="62" t="s">
        <v>8</v>
      </c>
      <c r="F14" s="67"/>
      <c r="G14" s="67"/>
      <c r="H14" s="67"/>
      <c r="I14" s="70"/>
      <c r="J14" s="61"/>
    </row>
    <row r="15" spans="1:10" s="4" customFormat="1" ht="48" customHeight="1">
      <c r="A15" s="10"/>
      <c r="B15" s="104" t="s">
        <v>36</v>
      </c>
      <c r="C15" s="63" t="s">
        <v>50</v>
      </c>
      <c r="D15" s="63"/>
      <c r="E15" s="63" t="s">
        <v>42</v>
      </c>
      <c r="F15" s="95"/>
      <c r="G15" s="67"/>
      <c r="H15" s="67"/>
      <c r="I15" s="67"/>
      <c r="J15" s="73"/>
    </row>
    <row r="16" spans="1:10" s="4" customFormat="1" ht="78.75" customHeight="1">
      <c r="A16" s="10"/>
      <c r="B16" s="104" t="s">
        <v>70</v>
      </c>
      <c r="C16" s="101" t="s">
        <v>69</v>
      </c>
      <c r="D16" s="63"/>
      <c r="E16" s="63" t="s">
        <v>55</v>
      </c>
      <c r="F16" s="105"/>
      <c r="G16" s="106"/>
      <c r="H16" s="67"/>
      <c r="I16" s="67"/>
      <c r="J16" s="107" t="s">
        <v>71</v>
      </c>
    </row>
    <row r="17" spans="1:10" s="4" customFormat="1" ht="67.5" customHeight="1">
      <c r="A17" s="8"/>
      <c r="B17" s="103" t="s">
        <v>37</v>
      </c>
      <c r="C17" s="62" t="s">
        <v>49</v>
      </c>
      <c r="D17" s="62"/>
      <c r="E17" s="63" t="s">
        <v>55</v>
      </c>
      <c r="F17" s="67"/>
      <c r="G17" s="67"/>
      <c r="H17" s="67"/>
      <c r="I17" s="70"/>
      <c r="J17" s="74"/>
    </row>
    <row r="18" spans="1:10" ht="27.75" customHeight="1">
      <c r="A18" s="13"/>
      <c r="B18" s="117" t="s">
        <v>67</v>
      </c>
      <c r="C18" s="118"/>
      <c r="D18" s="99"/>
      <c r="E18" s="99"/>
      <c r="F18" s="99"/>
      <c r="G18" s="99"/>
      <c r="H18" s="99"/>
      <c r="I18" s="99"/>
      <c r="J18" s="100"/>
    </row>
    <row r="19" spans="1:10" ht="69" customHeight="1">
      <c r="A19" s="13"/>
      <c r="B19" s="103" t="s">
        <v>34</v>
      </c>
      <c r="C19" s="63" t="s">
        <v>59</v>
      </c>
      <c r="D19" s="20"/>
      <c r="E19" s="62" t="s">
        <v>6</v>
      </c>
      <c r="F19" s="68"/>
      <c r="G19" s="67"/>
      <c r="H19" s="67"/>
      <c r="I19" s="70"/>
      <c r="J19" s="96"/>
    </row>
    <row r="20" spans="1:10" s="4" customFormat="1" ht="69.75" customHeight="1">
      <c r="A20" s="11"/>
      <c r="B20" s="103" t="s">
        <v>38</v>
      </c>
      <c r="C20" s="63" t="s">
        <v>51</v>
      </c>
      <c r="D20" s="62"/>
      <c r="E20" s="62" t="s">
        <v>6</v>
      </c>
      <c r="F20" s="67"/>
      <c r="G20" s="67"/>
      <c r="H20" s="67"/>
      <c r="I20" s="70"/>
      <c r="J20" s="14"/>
    </row>
    <row r="21" spans="1:10" s="5" customFormat="1" ht="69" customHeight="1">
      <c r="A21" s="12"/>
      <c r="B21" s="103" t="s">
        <v>41</v>
      </c>
      <c r="C21" s="63" t="s">
        <v>52</v>
      </c>
      <c r="D21" s="63"/>
      <c r="E21" s="62" t="s">
        <v>6</v>
      </c>
      <c r="F21" s="66"/>
      <c r="G21" s="67"/>
      <c r="H21" s="66"/>
      <c r="I21" s="65"/>
      <c r="J21" s="60"/>
    </row>
    <row r="22" spans="1:10" s="4" customFormat="1" ht="27.75" customHeight="1">
      <c r="A22" s="11"/>
      <c r="B22" s="117" t="s">
        <v>68</v>
      </c>
      <c r="C22" s="118"/>
      <c r="D22" s="118"/>
      <c r="E22" s="118"/>
      <c r="F22" s="118"/>
      <c r="G22" s="118"/>
      <c r="H22" s="118"/>
      <c r="I22" s="118"/>
      <c r="J22" s="119"/>
    </row>
    <row r="23" spans="1:10" s="4" customFormat="1" ht="79.5" customHeight="1">
      <c r="A23" s="10"/>
      <c r="B23" s="103" t="s">
        <v>32</v>
      </c>
      <c r="C23" s="64" t="s">
        <v>47</v>
      </c>
      <c r="D23" s="62"/>
      <c r="E23" s="63" t="s">
        <v>4</v>
      </c>
      <c r="F23" s="67"/>
      <c r="G23" s="67"/>
      <c r="H23" s="67"/>
      <c r="I23" s="67"/>
      <c r="J23" s="94"/>
    </row>
    <row r="24" spans="1:10" s="4" customFormat="1" ht="57.75" customHeight="1">
      <c r="A24" s="10"/>
      <c r="B24" s="103" t="s">
        <v>39</v>
      </c>
      <c r="C24" s="63" t="s">
        <v>62</v>
      </c>
      <c r="D24" s="63"/>
      <c r="E24" s="62" t="s">
        <v>6</v>
      </c>
      <c r="F24" s="67"/>
      <c r="G24" s="67"/>
      <c r="H24" s="67"/>
      <c r="I24" s="67"/>
      <c r="J24" s="60"/>
    </row>
    <row r="25" spans="1:10" s="4" customFormat="1" ht="78.75" customHeight="1">
      <c r="A25" s="10"/>
      <c r="B25" s="103" t="s">
        <v>63</v>
      </c>
      <c r="C25" s="63" t="s">
        <v>64</v>
      </c>
      <c r="D25" s="63"/>
      <c r="E25" s="62" t="s">
        <v>6</v>
      </c>
      <c r="F25" s="67"/>
      <c r="G25" s="67"/>
      <c r="H25" s="67"/>
      <c r="I25" s="67"/>
      <c r="J25" s="60"/>
    </row>
    <row r="26" spans="1:10" s="4" customFormat="1" ht="78.75" customHeight="1">
      <c r="A26" s="10"/>
      <c r="B26" s="103" t="s">
        <v>40</v>
      </c>
      <c r="C26" s="62" t="s">
        <v>48</v>
      </c>
      <c r="D26" s="62" t="s">
        <v>0</v>
      </c>
      <c r="E26" s="62" t="s">
        <v>4</v>
      </c>
      <c r="F26" s="67"/>
      <c r="G26" s="67"/>
      <c r="H26" s="67"/>
      <c r="I26" s="67"/>
      <c r="J26" s="60"/>
    </row>
  </sheetData>
  <sheetProtection selectLockedCells="1" selectUnlockedCells="1"/>
  <mergeCells count="14">
    <mergeCell ref="B1:J1"/>
    <mergeCell ref="B22:J22"/>
    <mergeCell ref="H6:I6"/>
    <mergeCell ref="E5:G5"/>
    <mergeCell ref="B10:C10"/>
    <mergeCell ref="B12:C12"/>
    <mergeCell ref="B18:C18"/>
    <mergeCell ref="B2:J2"/>
    <mergeCell ref="C4:D4"/>
    <mergeCell ref="C7:D7"/>
    <mergeCell ref="C6:D6"/>
    <mergeCell ref="G4:I4"/>
    <mergeCell ref="H7:I7"/>
    <mergeCell ref="B3:G3"/>
  </mergeCells>
  <printOptions/>
  <pageMargins left="0.82" right="0.5" top="0.5" bottom="0.5" header="0.5" footer="0.25"/>
  <pageSetup fitToHeight="0" horizontalDpi="300" verticalDpi="300" orientation="landscape" paperSize="5" scale="65" r:id="rId2"/>
  <headerFooter alignWithMargins="0">
    <oddHeader>&amp;C&amp;"Times New Roman,Italic"&amp;16EARLY STEPS CONTINUOUS IMPROVEMENT PROCESS 2009 - 2010</oddHeader>
    <oddFooter>&amp;L&amp;F    &amp;D&amp;R&amp;P of &amp;N</oddFooter>
  </headerFooter>
  <rowBreaks count="1" manualBreakCount="1">
    <brk id="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75" zoomScaleNormal="75" zoomScalePageLayoutView="0" workbookViewId="0" topLeftCell="A1">
      <selection activeCell="C19" sqref="C19:D20"/>
    </sheetView>
  </sheetViews>
  <sheetFormatPr defaultColWidth="9.140625" defaultRowHeight="12.75"/>
  <cols>
    <col min="1" max="1" width="32.421875" style="0" customWidth="1"/>
    <col min="2" max="2" width="25.421875" style="0" customWidth="1"/>
    <col min="3" max="3" width="16.28125" style="0" customWidth="1"/>
    <col min="4" max="4" width="15.57421875" style="0" customWidth="1"/>
    <col min="5" max="5" width="21.7109375" style="0" customWidth="1"/>
    <col min="6" max="6" width="39.28125" style="0" customWidth="1"/>
  </cols>
  <sheetData>
    <row r="1" spans="1:6" ht="34.5" customHeight="1">
      <c r="A1" s="21" t="s">
        <v>21</v>
      </c>
      <c r="B1" s="122">
        <f>+'QA Report '!E5</f>
        <v>0</v>
      </c>
      <c r="C1" s="122"/>
      <c r="D1" s="122"/>
      <c r="E1" s="123"/>
      <c r="F1" s="124"/>
    </row>
    <row r="2" spans="1:6" ht="15.75">
      <c r="A2" s="22"/>
      <c r="B2" s="125" t="s">
        <v>11</v>
      </c>
      <c r="C2" s="125"/>
      <c r="D2" s="125"/>
      <c r="E2" s="126"/>
      <c r="F2" s="71" t="s">
        <v>53</v>
      </c>
    </row>
    <row r="3" spans="1:7" ht="17.25" customHeight="1">
      <c r="A3" s="23"/>
      <c r="B3" s="125" t="s">
        <v>28</v>
      </c>
      <c r="C3" s="125"/>
      <c r="D3" s="125"/>
      <c r="E3" s="126"/>
      <c r="F3" s="72">
        <f>+'QA Report '!J6</f>
        <v>0</v>
      </c>
      <c r="G3" s="3"/>
    </row>
    <row r="4" spans="1:7" ht="14.25" customHeight="1">
      <c r="A4" s="24"/>
      <c r="B4" s="25"/>
      <c r="C4" s="25"/>
      <c r="D4" s="25"/>
      <c r="E4" s="25"/>
      <c r="F4" s="26"/>
      <c r="G4" s="3"/>
    </row>
    <row r="5" spans="1:6" ht="34.5" customHeight="1">
      <c r="A5" s="129" t="s">
        <v>72</v>
      </c>
      <c r="B5" s="130"/>
      <c r="C5" s="131"/>
      <c r="D5" s="131"/>
      <c r="E5" s="132"/>
      <c r="F5" s="93">
        <f>E6</f>
        <v>0</v>
      </c>
    </row>
    <row r="6" spans="1:6" s="46" customFormat="1" ht="19.5" customHeight="1">
      <c r="A6" s="44"/>
      <c r="B6" s="78" t="s">
        <v>12</v>
      </c>
      <c r="C6" s="84"/>
      <c r="D6" s="85"/>
      <c r="E6" s="39">
        <f>+'QA Report '!F11</f>
        <v>0</v>
      </c>
      <c r="F6" s="45"/>
    </row>
    <row r="7" spans="1:6" ht="34.5" customHeight="1">
      <c r="A7" s="133" t="s">
        <v>61</v>
      </c>
      <c r="B7" s="134"/>
      <c r="C7" s="135"/>
      <c r="D7" s="135"/>
      <c r="E7" s="135"/>
      <c r="F7" s="92">
        <f>AVERAGE(E8:E12)</f>
        <v>0</v>
      </c>
    </row>
    <row r="8" spans="1:6" s="46" customFormat="1" ht="19.5" customHeight="1">
      <c r="A8" s="47"/>
      <c r="B8" s="78" t="s">
        <v>13</v>
      </c>
      <c r="C8" s="84"/>
      <c r="D8" s="85"/>
      <c r="E8" s="39">
        <f>+'QA Report '!F13</f>
        <v>0</v>
      </c>
      <c r="F8" s="48"/>
    </row>
    <row r="9" spans="1:6" s="46" customFormat="1" ht="19.5" customHeight="1">
      <c r="A9" s="47"/>
      <c r="B9" s="78" t="s">
        <v>14</v>
      </c>
      <c r="C9" s="84"/>
      <c r="D9" s="85"/>
      <c r="E9" s="39">
        <f>+'QA Report '!F14</f>
        <v>0</v>
      </c>
      <c r="F9" s="48"/>
    </row>
    <row r="10" spans="1:6" s="46" customFormat="1" ht="19.5" customHeight="1">
      <c r="A10" s="47"/>
      <c r="B10" s="78" t="s">
        <v>15</v>
      </c>
      <c r="C10" s="84"/>
      <c r="D10" s="85"/>
      <c r="E10" s="39">
        <f>+'QA Report '!F15</f>
        <v>0</v>
      </c>
      <c r="F10" s="48"/>
    </row>
    <row r="11" spans="1:6" s="46" customFormat="1" ht="19.5" customHeight="1">
      <c r="A11" s="47"/>
      <c r="B11" s="78" t="s">
        <v>75</v>
      </c>
      <c r="C11" s="84"/>
      <c r="D11" s="85"/>
      <c r="E11" s="39">
        <f>+'QA Report '!F16</f>
        <v>0</v>
      </c>
      <c r="F11" s="48"/>
    </row>
    <row r="12" spans="1:6" s="46" customFormat="1" ht="19.5" customHeight="1">
      <c r="A12" s="47"/>
      <c r="B12" s="78" t="s">
        <v>16</v>
      </c>
      <c r="C12" s="84"/>
      <c r="D12" s="85"/>
      <c r="E12" s="39">
        <f>+'QA Report '!F17</f>
        <v>0</v>
      </c>
      <c r="F12" s="48"/>
    </row>
    <row r="13" spans="1:8" ht="34.5" customHeight="1">
      <c r="A13" s="136" t="s">
        <v>67</v>
      </c>
      <c r="B13" s="136"/>
      <c r="C13" s="137"/>
      <c r="D13" s="137"/>
      <c r="E13" s="137"/>
      <c r="F13" s="92">
        <f>AVERAGE(E14:E16)</f>
        <v>0</v>
      </c>
      <c r="H13" s="40"/>
    </row>
    <row r="14" spans="1:6" ht="19.5" customHeight="1">
      <c r="A14" s="27"/>
      <c r="B14" s="79" t="s">
        <v>17</v>
      </c>
      <c r="C14" s="86"/>
      <c r="D14" s="87"/>
      <c r="E14" s="39">
        <f>+'QA Report '!F19</f>
        <v>0</v>
      </c>
      <c r="F14" s="29"/>
    </row>
    <row r="15" spans="1:6" s="46" customFormat="1" ht="19.5" customHeight="1">
      <c r="A15" s="49"/>
      <c r="B15" s="79" t="s">
        <v>18</v>
      </c>
      <c r="C15" s="86"/>
      <c r="D15" s="87"/>
      <c r="E15" s="39">
        <f>+'QA Report '!F20</f>
        <v>0</v>
      </c>
      <c r="F15" s="41"/>
    </row>
    <row r="16" spans="1:6" ht="19.5" customHeight="1">
      <c r="A16" s="27"/>
      <c r="B16" s="79" t="s">
        <v>19</v>
      </c>
      <c r="C16" s="86"/>
      <c r="D16" s="87"/>
      <c r="E16" s="39">
        <f>+'QA Report '!F21</f>
        <v>0</v>
      </c>
      <c r="F16" s="29"/>
    </row>
    <row r="17" spans="1:6" ht="34.5" customHeight="1">
      <c r="A17" s="136" t="s">
        <v>73</v>
      </c>
      <c r="B17" s="136"/>
      <c r="C17" s="137"/>
      <c r="D17" s="137"/>
      <c r="E17" s="137"/>
      <c r="F17" s="91" t="e">
        <f>E23</f>
        <v>#DIV/0!</v>
      </c>
    </row>
    <row r="18" spans="1:6" ht="31.5" customHeight="1">
      <c r="A18" s="27"/>
      <c r="B18" s="27"/>
      <c r="C18" s="80" t="s">
        <v>44</v>
      </c>
      <c r="D18" s="80" t="s">
        <v>43</v>
      </c>
      <c r="E18" s="27"/>
      <c r="F18" s="30"/>
    </row>
    <row r="19" spans="1:6" ht="19.5" customHeight="1">
      <c r="A19" s="27"/>
      <c r="B19" s="88" t="s">
        <v>45</v>
      </c>
      <c r="C19" s="89"/>
      <c r="D19" s="89"/>
      <c r="E19" s="90" t="e">
        <f>(C19/D19)</f>
        <v>#DIV/0!</v>
      </c>
      <c r="F19" s="30"/>
    </row>
    <row r="20" spans="1:6" ht="19.5" customHeight="1">
      <c r="A20" s="27"/>
      <c r="B20" s="28" t="s">
        <v>22</v>
      </c>
      <c r="C20" s="81"/>
      <c r="D20" s="81"/>
      <c r="E20" s="90" t="e">
        <f>(C20/D20)</f>
        <v>#DIV/0!</v>
      </c>
      <c r="F20" s="30"/>
    </row>
    <row r="21" spans="1:6" ht="19.5" customHeight="1">
      <c r="A21" s="27"/>
      <c r="B21" s="28" t="s">
        <v>74</v>
      </c>
      <c r="C21" s="81"/>
      <c r="D21" s="81"/>
      <c r="E21" s="90" t="e">
        <f>(C21/D21)</f>
        <v>#DIV/0!</v>
      </c>
      <c r="F21" s="30"/>
    </row>
    <row r="22" spans="1:6" s="46" customFormat="1" ht="19.5" customHeight="1">
      <c r="A22" s="42"/>
      <c r="B22" s="28" t="s">
        <v>54</v>
      </c>
      <c r="C22" s="82"/>
      <c r="D22" s="82"/>
      <c r="E22" s="90" t="e">
        <f>(C22/D22)</f>
        <v>#DIV/0!</v>
      </c>
      <c r="F22" s="43"/>
    </row>
    <row r="23" spans="1:6" s="46" customFormat="1" ht="19.5" customHeight="1">
      <c r="A23" s="50"/>
      <c r="B23" s="83" t="s">
        <v>46</v>
      </c>
      <c r="C23" s="82">
        <f>SUM(C19:C22)</f>
        <v>0</v>
      </c>
      <c r="D23" s="82">
        <f>SUM(D19:D22)</f>
        <v>0</v>
      </c>
      <c r="E23" s="90" t="e">
        <f>(C23/D23)</f>
        <v>#DIV/0!</v>
      </c>
      <c r="F23" s="51"/>
    </row>
    <row r="24" spans="1:6" ht="34.5" customHeight="1">
      <c r="A24" s="127" t="s">
        <v>20</v>
      </c>
      <c r="B24" s="127"/>
      <c r="C24" s="128"/>
      <c r="D24" s="128"/>
      <c r="E24" s="128"/>
      <c r="F24" s="31" t="e">
        <f>AVERAGE(F5:F17)</f>
        <v>#DIV/0!</v>
      </c>
    </row>
    <row r="25" spans="1:5" ht="12.75">
      <c r="A25" s="32"/>
      <c r="E25" s="33"/>
    </row>
    <row r="26" spans="1:6" ht="12.75">
      <c r="A26" s="32"/>
      <c r="E26" s="33"/>
      <c r="F26" s="34"/>
    </row>
    <row r="27" spans="1:6" ht="12.75">
      <c r="A27" s="32"/>
      <c r="F27" s="34"/>
    </row>
    <row r="28" ht="12.75">
      <c r="A28" s="32"/>
    </row>
    <row r="29" spans="1:6" ht="12.75">
      <c r="A29" s="32"/>
      <c r="F29" s="35"/>
    </row>
    <row r="30" spans="1:6" ht="12.75">
      <c r="A30" s="32"/>
      <c r="F30" s="36"/>
    </row>
    <row r="31" spans="1:6" ht="12.75">
      <c r="A31" s="32"/>
      <c r="F31" s="37"/>
    </row>
    <row r="32" spans="1:6" ht="12.75">
      <c r="A32" s="32"/>
      <c r="F32" s="38"/>
    </row>
    <row r="33" spans="1:6" ht="12.75">
      <c r="A33" s="32"/>
      <c r="F33" s="38"/>
    </row>
    <row r="34" spans="1:6" ht="12.75">
      <c r="A34" s="32"/>
      <c r="F34" s="38"/>
    </row>
    <row r="35" ht="12.75">
      <c r="F35" s="38"/>
    </row>
    <row r="36" ht="12.75">
      <c r="F36" s="38"/>
    </row>
  </sheetData>
  <sheetProtection selectLockedCells="1" selectUnlockedCells="1"/>
  <mergeCells count="8">
    <mergeCell ref="B1:F1"/>
    <mergeCell ref="B2:E2"/>
    <mergeCell ref="B3:E3"/>
    <mergeCell ref="A24:E24"/>
    <mergeCell ref="A5:E5"/>
    <mergeCell ref="A7:E7"/>
    <mergeCell ref="A13:E13"/>
    <mergeCell ref="A17:E17"/>
  </mergeCells>
  <printOptions/>
  <pageMargins left="0.75" right="0.75" top="1.65" bottom="0.5" header="0.5" footer="0.5"/>
  <pageSetup fitToHeight="1" fitToWidth="1" horizontalDpi="600" verticalDpi="600" orientation="portrait" scale="76" r:id="rId1"/>
  <headerFooter alignWithMargins="0">
    <oddHeader xml:space="preserve">&amp;C&amp;"Arial,Bold"&amp;14Summary Levels of Achievement &amp;12
&amp;18QUALITY ASSURANCE REVIEW 2007 - 2008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Marie Price</dc:creator>
  <cp:keywords/>
  <dc:description/>
  <cp:lastModifiedBy>Anne Lucas</cp:lastModifiedBy>
  <cp:lastPrinted>2009-09-08T17:15:11Z</cp:lastPrinted>
  <dcterms:created xsi:type="dcterms:W3CDTF">1999-09-24T17:56:25Z</dcterms:created>
  <dcterms:modified xsi:type="dcterms:W3CDTF">2011-06-08T20:41:45Z</dcterms:modified>
  <cp:category/>
  <cp:version/>
  <cp:contentType/>
  <cp:contentStatus/>
</cp:coreProperties>
</file>