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00" windowHeight="108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P2" i="1"/>
  <c r="N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" i="1"/>
</calcChain>
</file>

<file path=xl/sharedStrings.xml><?xml version="1.0" encoding="utf-8"?>
<sst xmlns="http://schemas.openxmlformats.org/spreadsheetml/2006/main" count="66" uniqueCount="66">
  <si>
    <t>Obs</t>
  </si>
  <si>
    <t>LEA_STATE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</si>
  <si>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</si>
  <si>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</si>
  <si>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</si>
  <si>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</si>
  <si>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</si>
  <si>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</si>
  <si>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</si>
  <si>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</si>
  <si>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</si>
  <si>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</si>
  <si>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</si>
  <si>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</si>
  <si>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</si>
  <si>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</si>
  <si>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</si>
  <si>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</si>
  <si>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</si>
  <si>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</si>
  <si>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</si>
  <si>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</si>
  <si>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</si>
  <si>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</si>
  <si>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</si>
  <si>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</si>
  <si>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</si>
  <si>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</si>
  <si>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</si>
  <si>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</si>
  <si>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</si>
  <si>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</si>
  <si>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</si>
  <si>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</si>
  <si>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</si>
  <si>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</si>
  <si>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</si>
  <si>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</si>
  <si>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</si>
  <si>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</si>
  <si>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</si>
  <si>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</si>
  <si>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</si>
  <si>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</si>
  <si>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</si>
  <si>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</si>
  <si>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</si>
  <si>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</si>
  <si>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</si>
  <si>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</si>
  <si>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</si>
  <si>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</si>
  <si>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SUM_PSENR</t>
  </si>
  <si>
    <t>SUM_PSENR_IDEA</t>
  </si>
  <si>
    <t>SUM_PSENR_NOT_IDEA</t>
  </si>
  <si>
    <t>SUM_GTEONEOOS</t>
  </si>
  <si>
    <t>SUM_GTEONEOOS_IDEA</t>
  </si>
  <si>
    <t>SUM_GTEONEOOS_NOT_IDEA</t>
  </si>
  <si>
    <t>SUM_EXP</t>
  </si>
  <si>
    <t>SUM_EXP_IDEA</t>
  </si>
  <si>
    <t>SUM_EXP_NOT_IDEA</t>
  </si>
  <si>
    <t>% IDEA enrollment</t>
  </si>
  <si>
    <t>% IDEA with GTE One OOS</t>
  </si>
  <si>
    <t>% with GTE One OOS</t>
  </si>
  <si>
    <t>% IDEA with Expulsion</t>
  </si>
  <si>
    <t>% not-IDEA with Expulsion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</si>
</sst>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2" borderId="0" xfId="0" applyFill="1"/>
    <xf numFmtId="0" fontId="1" fillId="2" borderId="2" xfId="0" applyFont="1" applyFill="1" applyBorder="1" applyAlignment="1">
      <alignment horizontal="center" vertical="top" wrapText="1"/>
    </xf>
    <xf numFmtId="9" fontId="2" fillId="2" borderId="0" xfId="0" applyNumberFormat="1" applyFont="1" applyFill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9" fontId="2" fillId="3" borderId="0" xfId="0" applyNumberFormat="1" applyFont="1" applyFill="1" applyAlignment="1">
      <alignment vertical="top" wrapText="1"/>
    </xf>
    <xf numFmtId="0" fontId="0" fillId="3" borderId="0" xfId="0" applyFill="1"/>
    <xf numFmtId="10" fontId="2" fillId="2" borderId="0" xfId="0" applyNumberFormat="1" applyFont="1" applyFill="1" applyAlignment="1">
      <alignment vertical="top" wrapText="1"/>
    </xf>
    <xf numFmtId="9" fontId="0" fillId="2" borderId="0" xfId="0" applyNumberFormat="1" applyFill="1"/>
    <xf numFmtId="9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pane xSplit="2" ySplit="1" topLeftCell="C2" activePane="bottomRight" state="frozen"/>
      <selection pane="topRight" activeCell="C1" sqref="C1"/>
      <selection pane="bottomLeft" activeCell="A4" sqref="A4"/>
      <selection pane="bottomRight" sqref="A1:XFD2"/>
    </sheetView>
  </sheetViews>
  <sheetFormatPr defaultRowHeight="14.4" x14ac:dyDescent="0.3"/>
  <cols>
    <col min="1" max="1" width="4.88671875" customWidth="1"/>
    <col min="2" max="2" width="10" bestFit="1" customWidth="1"/>
    <col min="3" max="3" width="13.88671875" bestFit="1" customWidth="1"/>
    <col min="4" max="4" width="16.6640625" bestFit="1" customWidth="1"/>
    <col min="5" max="5" width="13.44140625" bestFit="1" customWidth="1"/>
    <col min="6" max="6" width="13.44140625" style="5" customWidth="1"/>
    <col min="7" max="7" width="12.5546875" bestFit="1" customWidth="1"/>
    <col min="8" max="8" width="12.5546875" style="5" customWidth="1"/>
    <col min="9" max="9" width="18.33203125" bestFit="1" customWidth="1"/>
    <col min="10" max="10" width="17.5546875" bestFit="1" customWidth="1"/>
    <col min="11" max="11" width="17.5546875" style="5" customWidth="1"/>
    <col min="12" max="12" width="22.5546875" bestFit="1" customWidth="1"/>
    <col min="13" max="13" width="21.77734375" bestFit="1" customWidth="1"/>
    <col min="14" max="14" width="21.77734375" style="5" customWidth="1"/>
    <col min="15" max="15" width="27.44140625" bestFit="1" customWidth="1"/>
    <col min="16" max="16" width="26.6640625" style="5" bestFit="1" customWidth="1"/>
    <col min="17" max="17" width="23.44140625" bestFit="1" customWidth="1"/>
    <col min="18" max="18" width="22.6640625" bestFit="1" customWidth="1"/>
    <col min="19" max="19" width="28.33203125" bestFit="1" customWidth="1"/>
    <col min="20" max="20" width="27.5546875" bestFit="1" customWidth="1"/>
    <col min="21" max="21" width="17.88671875" bestFit="1" customWidth="1"/>
    <col min="22" max="22" width="17" bestFit="1" customWidth="1"/>
    <col min="23" max="23" width="22.77734375" bestFit="1" customWidth="1"/>
    <col min="24" max="24" width="22" bestFit="1" customWidth="1"/>
    <col min="25" max="25" width="10.21875" bestFit="1" customWidth="1"/>
    <col min="26" max="26" width="15.21875" bestFit="1" customWidth="1"/>
    <col min="27" max="27" width="20" bestFit="1" customWidth="1"/>
    <col min="28" max="28" width="15.44140625" bestFit="1" customWidth="1"/>
    <col min="29" max="29" width="20.44140625" bestFit="1" customWidth="1"/>
    <col min="30" max="30" width="25.21875" bestFit="1" customWidth="1"/>
    <col min="31" max="31" width="7.88671875" bestFit="1" customWidth="1"/>
    <col min="32" max="32" width="12.77734375" bestFit="1" customWidth="1"/>
    <col min="33" max="33" width="17.6640625" bestFit="1" customWidth="1"/>
  </cols>
  <sheetData>
    <row r="1" spans="1:16" ht="41.4" x14ac:dyDescent="0.3">
      <c r="A1" s="2" t="s">
        <v>0</v>
      </c>
      <c r="B1" s="3" t="s">
        <v>1</v>
      </c>
      <c r="C1" s="3" t="s">
        <v>52</v>
      </c>
      <c r="D1" s="3" t="s">
        <v>53</v>
      </c>
      <c r="E1" s="3" t="s">
        <v>54</v>
      </c>
      <c r="F1" s="6" t="s">
        <v>61</v>
      </c>
      <c r="G1" s="3" t="s">
        <v>55</v>
      </c>
      <c r="H1" s="6" t="s">
        <v>63</v>
      </c>
      <c r="I1" s="3" t="s">
        <v>56</v>
      </c>
      <c r="J1" s="3" t="s">
        <v>57</v>
      </c>
      <c r="K1" s="6" t="s">
        <v>62</v>
      </c>
      <c r="L1" s="3" t="s">
        <v>58</v>
      </c>
      <c r="M1" s="3" t="s">
        <v>59</v>
      </c>
      <c r="N1" s="6" t="s">
        <v>64</v>
      </c>
      <c r="O1" s="3" t="s">
        <v>60</v>
      </c>
      <c r="P1" s="6" t="s">
        <v>65</v>
      </c>
    </row>
    <row r="2" spans="1:16" x14ac:dyDescent="0.3">
      <c r="A2" s="4">
        <v>1</v>
      </c>
      <c r="B2" s="1" t="s">
        <v>2</v>
      </c>
      <c r="C2" s="1">
        <v>6066</v>
      </c>
      <c r="D2" s="1">
        <v>1156</v>
      </c>
      <c r="E2" s="1">
        <v>4910</v>
      </c>
      <c r="F2" s="7">
        <f>D2/C2</f>
        <v>0.19057039235080778</v>
      </c>
      <c r="G2" s="1">
        <v>8</v>
      </c>
      <c r="H2" s="12">
        <f>G2/C2</f>
        <v>1.3188262446422684E-3</v>
      </c>
      <c r="I2" s="1">
        <v>4</v>
      </c>
      <c r="J2" s="1">
        <v>4</v>
      </c>
      <c r="K2" s="7">
        <f>I2/G2</f>
        <v>0.5</v>
      </c>
      <c r="L2" s="1">
        <v>0</v>
      </c>
      <c r="M2" s="1">
        <v>0</v>
      </c>
      <c r="N2" s="7" t="e">
        <f>M2/L2</f>
        <v>#DIV/0!</v>
      </c>
      <c r="O2" s="1">
        <v>0</v>
      </c>
      <c r="P2" s="13" t="e">
        <f>O2/L2</f>
        <v>#DIV/0!</v>
      </c>
    </row>
    <row r="3" spans="1:16" x14ac:dyDescent="0.3">
      <c r="A3" s="4">
        <v>2</v>
      </c>
      <c r="B3" s="1" t="s">
        <v>3</v>
      </c>
      <c r="C3" s="1">
        <v>11217</v>
      </c>
      <c r="D3" s="1">
        <v>2328</v>
      </c>
      <c r="E3" s="1">
        <v>8889</v>
      </c>
      <c r="F3" s="7">
        <f t="shared" ref="F3:F51" si="0">D3/C3</f>
        <v>0.20754212356244986</v>
      </c>
      <c r="G3" s="1">
        <v>112</v>
      </c>
      <c r="H3" s="12">
        <f t="shared" ref="H3:H51" si="1">G3/C3</f>
        <v>9.9848444325577254E-3</v>
      </c>
      <c r="I3" s="1">
        <v>29</v>
      </c>
      <c r="J3" s="1">
        <v>83</v>
      </c>
      <c r="K3" s="7">
        <f t="shared" ref="K3:K51" si="2">I3/G3</f>
        <v>0.25892857142857145</v>
      </c>
      <c r="L3" s="1">
        <v>4</v>
      </c>
      <c r="M3" s="1">
        <v>0</v>
      </c>
      <c r="N3" s="7">
        <f t="shared" ref="N3:N51" si="3">M3/L3</f>
        <v>0</v>
      </c>
      <c r="O3" s="1">
        <v>4</v>
      </c>
      <c r="P3" s="13">
        <f t="shared" ref="P3:P51" si="4">O3/L3</f>
        <v>1</v>
      </c>
    </row>
    <row r="4" spans="1:16" s="11" customFormat="1" x14ac:dyDescent="0.3">
      <c r="A4" s="8">
        <v>3</v>
      </c>
      <c r="B4" s="9" t="s">
        <v>4</v>
      </c>
      <c r="C4" s="9">
        <v>15109</v>
      </c>
      <c r="D4" s="9">
        <v>1026</v>
      </c>
      <c r="E4" s="9">
        <v>13972</v>
      </c>
      <c r="F4" s="10">
        <f t="shared" si="0"/>
        <v>6.7906545767423387E-2</v>
      </c>
      <c r="G4" s="9">
        <v>0</v>
      </c>
      <c r="H4" s="12">
        <f t="shared" si="1"/>
        <v>0</v>
      </c>
      <c r="I4" s="9">
        <v>0</v>
      </c>
      <c r="J4" s="9">
        <v>0</v>
      </c>
      <c r="K4" s="10" t="e">
        <f t="shared" si="2"/>
        <v>#DIV/0!</v>
      </c>
      <c r="L4" s="9">
        <v>0</v>
      </c>
      <c r="M4" s="9">
        <v>0</v>
      </c>
      <c r="N4" s="10" t="e">
        <f t="shared" si="3"/>
        <v>#DIV/0!</v>
      </c>
      <c r="O4" s="9">
        <v>0</v>
      </c>
      <c r="P4" s="14" t="e">
        <f t="shared" si="4"/>
        <v>#DIV/0!</v>
      </c>
    </row>
    <row r="5" spans="1:16" x14ac:dyDescent="0.3">
      <c r="A5" s="4">
        <v>4</v>
      </c>
      <c r="B5" s="1" t="s">
        <v>5</v>
      </c>
      <c r="C5" s="1">
        <v>19033</v>
      </c>
      <c r="D5" s="1">
        <v>8516</v>
      </c>
      <c r="E5" s="1">
        <v>10517</v>
      </c>
      <c r="F5" s="7">
        <f t="shared" si="0"/>
        <v>0.44743340513844376</v>
      </c>
      <c r="G5" s="1">
        <v>73</v>
      </c>
      <c r="H5" s="12">
        <f t="shared" si="1"/>
        <v>3.8354437030420846E-3</v>
      </c>
      <c r="I5" s="1">
        <v>4</v>
      </c>
      <c r="J5" s="1">
        <v>69</v>
      </c>
      <c r="K5" s="7">
        <f t="shared" si="2"/>
        <v>5.4794520547945202E-2</v>
      </c>
      <c r="L5" s="1">
        <v>2</v>
      </c>
      <c r="M5" s="1">
        <v>0</v>
      </c>
      <c r="N5" s="7">
        <f t="shared" si="3"/>
        <v>0</v>
      </c>
      <c r="O5" s="1">
        <v>2</v>
      </c>
      <c r="P5" s="13">
        <f t="shared" si="4"/>
        <v>1</v>
      </c>
    </row>
    <row r="6" spans="1:16" x14ac:dyDescent="0.3">
      <c r="A6" s="4">
        <v>5</v>
      </c>
      <c r="B6" s="1" t="s">
        <v>6</v>
      </c>
      <c r="C6" s="1">
        <v>82831</v>
      </c>
      <c r="D6" s="1">
        <v>20610</v>
      </c>
      <c r="E6" s="1">
        <v>62221</v>
      </c>
      <c r="F6" s="7">
        <f t="shared" si="0"/>
        <v>0.24881988627446247</v>
      </c>
      <c r="G6" s="1">
        <v>93</v>
      </c>
      <c r="H6" s="12">
        <f t="shared" si="1"/>
        <v>1.1227680457799615E-3</v>
      </c>
      <c r="I6" s="1">
        <v>12</v>
      </c>
      <c r="J6" s="1">
        <v>81</v>
      </c>
      <c r="K6" s="7">
        <f t="shared" si="2"/>
        <v>0.12903225806451613</v>
      </c>
      <c r="L6" s="1">
        <v>5</v>
      </c>
      <c r="M6" s="1">
        <v>0</v>
      </c>
      <c r="N6" s="7">
        <f t="shared" si="3"/>
        <v>0</v>
      </c>
      <c r="O6" s="1">
        <v>5</v>
      </c>
      <c r="P6" s="13">
        <f t="shared" si="4"/>
        <v>1</v>
      </c>
    </row>
    <row r="7" spans="1:16" s="11" customFormat="1" x14ac:dyDescent="0.3">
      <c r="A7" s="8">
        <v>6</v>
      </c>
      <c r="B7" s="9" t="s">
        <v>7</v>
      </c>
      <c r="C7" s="9">
        <v>32284</v>
      </c>
      <c r="D7" s="9">
        <v>6754</v>
      </c>
      <c r="E7" s="9">
        <v>25530</v>
      </c>
      <c r="F7" s="10">
        <f t="shared" si="0"/>
        <v>0.20920579853797547</v>
      </c>
      <c r="G7" s="9">
        <v>28</v>
      </c>
      <c r="H7" s="12">
        <f t="shared" si="1"/>
        <v>8.6730268863833475E-4</v>
      </c>
      <c r="I7" s="9">
        <v>4</v>
      </c>
      <c r="J7" s="9">
        <v>24</v>
      </c>
      <c r="K7" s="10">
        <f t="shared" si="2"/>
        <v>0.14285714285714285</v>
      </c>
      <c r="L7" s="9">
        <v>0</v>
      </c>
      <c r="M7" s="9">
        <v>0</v>
      </c>
      <c r="N7" s="10" t="e">
        <f t="shared" si="3"/>
        <v>#DIV/0!</v>
      </c>
      <c r="O7" s="9">
        <v>0</v>
      </c>
      <c r="P7" s="14" t="e">
        <f t="shared" si="4"/>
        <v>#DIV/0!</v>
      </c>
    </row>
    <row r="8" spans="1:16" x14ac:dyDescent="0.3">
      <c r="A8" s="4">
        <v>7</v>
      </c>
      <c r="B8" s="1" t="s">
        <v>8</v>
      </c>
      <c r="C8" s="1">
        <v>17749</v>
      </c>
      <c r="D8" s="1">
        <v>4061</v>
      </c>
      <c r="E8" s="1">
        <v>13688</v>
      </c>
      <c r="F8" s="7">
        <f t="shared" si="0"/>
        <v>0.22880162262662684</v>
      </c>
      <c r="G8" s="1">
        <v>44</v>
      </c>
      <c r="H8" s="12">
        <f t="shared" si="1"/>
        <v>2.4790129021353318E-3</v>
      </c>
      <c r="I8" s="1">
        <v>8</v>
      </c>
      <c r="J8" s="1">
        <v>36</v>
      </c>
      <c r="K8" s="7">
        <f t="shared" si="2"/>
        <v>0.18181818181818182</v>
      </c>
      <c r="L8" s="1">
        <v>0</v>
      </c>
      <c r="M8" s="1">
        <v>0</v>
      </c>
      <c r="N8" s="7" t="e">
        <f t="shared" si="3"/>
        <v>#DIV/0!</v>
      </c>
      <c r="O8" s="1">
        <v>0</v>
      </c>
      <c r="P8" s="13" t="e">
        <f t="shared" si="4"/>
        <v>#DIV/0!</v>
      </c>
    </row>
    <row r="9" spans="1:16" x14ac:dyDescent="0.3">
      <c r="A9" s="4">
        <v>8</v>
      </c>
      <c r="B9" s="1" t="s">
        <v>9</v>
      </c>
      <c r="C9" s="1">
        <v>11853</v>
      </c>
      <c r="D9" s="1">
        <v>892</v>
      </c>
      <c r="E9" s="1">
        <v>10961</v>
      </c>
      <c r="F9" s="7">
        <f t="shared" si="0"/>
        <v>7.5255209651565E-2</v>
      </c>
      <c r="G9" s="1">
        <v>182</v>
      </c>
      <c r="H9" s="12">
        <f t="shared" si="1"/>
        <v>1.5354762507382097E-2</v>
      </c>
      <c r="I9" s="1">
        <v>20</v>
      </c>
      <c r="J9" s="1">
        <v>162</v>
      </c>
      <c r="K9" s="7">
        <f t="shared" si="2"/>
        <v>0.10989010989010989</v>
      </c>
      <c r="L9" s="1">
        <v>47</v>
      </c>
      <c r="M9" s="1">
        <v>2</v>
      </c>
      <c r="N9" s="7">
        <f t="shared" si="3"/>
        <v>4.2553191489361701E-2</v>
      </c>
      <c r="O9" s="1">
        <v>45</v>
      </c>
      <c r="P9" s="13">
        <f t="shared" si="4"/>
        <v>0.95744680851063835</v>
      </c>
    </row>
    <row r="10" spans="1:16" x14ac:dyDescent="0.3">
      <c r="A10" s="4">
        <v>9</v>
      </c>
      <c r="B10" s="1" t="s">
        <v>10</v>
      </c>
      <c r="C10" s="1">
        <v>2227</v>
      </c>
      <c r="D10" s="1">
        <v>1141</v>
      </c>
      <c r="E10" s="1">
        <v>1086</v>
      </c>
      <c r="F10" s="7">
        <f t="shared" si="0"/>
        <v>0.51234845083071401</v>
      </c>
      <c r="G10" s="1">
        <v>2</v>
      </c>
      <c r="H10" s="12">
        <f t="shared" si="1"/>
        <v>8.9806915132465196E-4</v>
      </c>
      <c r="I10" s="1">
        <v>2</v>
      </c>
      <c r="J10" s="1">
        <v>0</v>
      </c>
      <c r="K10" s="7">
        <f t="shared" si="2"/>
        <v>1</v>
      </c>
      <c r="L10" s="1">
        <v>0</v>
      </c>
      <c r="M10" s="1">
        <v>0</v>
      </c>
      <c r="N10" s="7" t="e">
        <f t="shared" si="3"/>
        <v>#DIV/0!</v>
      </c>
      <c r="O10" s="1">
        <v>0</v>
      </c>
      <c r="P10" s="13" t="e">
        <f t="shared" si="4"/>
        <v>#DIV/0!</v>
      </c>
    </row>
    <row r="11" spans="1:16" x14ac:dyDescent="0.3">
      <c r="A11" s="4">
        <v>10</v>
      </c>
      <c r="B11" s="1" t="s">
        <v>11</v>
      </c>
      <c r="C11" s="1">
        <v>58903</v>
      </c>
      <c r="D11" s="1">
        <v>16614</v>
      </c>
      <c r="E11" s="1">
        <v>42289</v>
      </c>
      <c r="F11" s="7">
        <f t="shared" si="0"/>
        <v>0.28205694107261092</v>
      </c>
      <c r="G11" s="1">
        <v>200</v>
      </c>
      <c r="H11" s="12">
        <f t="shared" si="1"/>
        <v>3.3954127973108332E-3</v>
      </c>
      <c r="I11" s="1">
        <v>0</v>
      </c>
      <c r="J11" s="1">
        <v>200</v>
      </c>
      <c r="K11" s="7">
        <f t="shared" si="2"/>
        <v>0</v>
      </c>
      <c r="L11" s="1">
        <v>0</v>
      </c>
      <c r="M11" s="1">
        <v>0</v>
      </c>
      <c r="N11" s="7" t="e">
        <f t="shared" si="3"/>
        <v>#DIV/0!</v>
      </c>
      <c r="O11" s="1">
        <v>0</v>
      </c>
      <c r="P11" s="13" t="e">
        <f t="shared" si="4"/>
        <v>#DIV/0!</v>
      </c>
    </row>
    <row r="12" spans="1:16" x14ac:dyDescent="0.3">
      <c r="A12" s="4">
        <v>11</v>
      </c>
      <c r="B12" s="1" t="s">
        <v>12</v>
      </c>
      <c r="C12" s="1">
        <v>65508</v>
      </c>
      <c r="D12" s="1">
        <v>11394</v>
      </c>
      <c r="E12" s="1">
        <v>54114</v>
      </c>
      <c r="F12" s="7">
        <f t="shared" si="0"/>
        <v>0.17393295475361789</v>
      </c>
      <c r="G12" s="1">
        <v>425</v>
      </c>
      <c r="H12" s="12">
        <f t="shared" si="1"/>
        <v>6.4877572204921534E-3</v>
      </c>
      <c r="I12" s="1">
        <v>68</v>
      </c>
      <c r="J12" s="1">
        <v>357</v>
      </c>
      <c r="K12" s="7">
        <f t="shared" si="2"/>
        <v>0.16</v>
      </c>
      <c r="L12" s="1">
        <v>2</v>
      </c>
      <c r="M12" s="1">
        <v>0</v>
      </c>
      <c r="N12" s="7">
        <f t="shared" si="3"/>
        <v>0</v>
      </c>
      <c r="O12" s="1">
        <v>2</v>
      </c>
      <c r="P12" s="13">
        <f t="shared" si="4"/>
        <v>1</v>
      </c>
    </row>
    <row r="13" spans="1:16" x14ac:dyDescent="0.3">
      <c r="A13" s="4">
        <v>12</v>
      </c>
      <c r="B13" s="1" t="s">
        <v>13</v>
      </c>
      <c r="C13" s="1">
        <v>22516</v>
      </c>
      <c r="D13" s="1">
        <v>2777</v>
      </c>
      <c r="E13" s="1">
        <v>19739</v>
      </c>
      <c r="F13" s="7">
        <f t="shared" si="0"/>
        <v>0.12333451767631906</v>
      </c>
      <c r="G13" s="1">
        <v>13</v>
      </c>
      <c r="H13" s="12">
        <f t="shared" si="1"/>
        <v>5.7736720554272516E-4</v>
      </c>
      <c r="I13" s="1">
        <v>0</v>
      </c>
      <c r="J13" s="1">
        <v>13</v>
      </c>
      <c r="K13" s="7">
        <f t="shared" si="2"/>
        <v>0</v>
      </c>
      <c r="L13" s="1">
        <v>0</v>
      </c>
      <c r="M13" s="1">
        <v>0</v>
      </c>
      <c r="N13" s="7" t="e">
        <f t="shared" si="3"/>
        <v>#DIV/0!</v>
      </c>
      <c r="O13" s="1">
        <v>0</v>
      </c>
      <c r="P13" s="13" t="e">
        <f t="shared" si="4"/>
        <v>#DIV/0!</v>
      </c>
    </row>
    <row r="14" spans="1:16" x14ac:dyDescent="0.3">
      <c r="A14" s="4">
        <v>13</v>
      </c>
      <c r="B14" s="1" t="s">
        <v>14</v>
      </c>
      <c r="C14" s="1">
        <v>2957</v>
      </c>
      <c r="D14" s="1">
        <v>1956</v>
      </c>
      <c r="E14" s="1">
        <v>1001</v>
      </c>
      <c r="F14" s="7">
        <f t="shared" si="0"/>
        <v>0.66148123097734191</v>
      </c>
      <c r="G14" s="1">
        <v>2</v>
      </c>
      <c r="H14" s="12">
        <f t="shared" si="1"/>
        <v>6.7636117686844773E-4</v>
      </c>
      <c r="I14" s="1">
        <v>0</v>
      </c>
      <c r="J14" s="1">
        <v>2</v>
      </c>
      <c r="K14" s="7">
        <f t="shared" si="2"/>
        <v>0</v>
      </c>
      <c r="L14" s="1">
        <v>2</v>
      </c>
      <c r="M14" s="1">
        <v>0</v>
      </c>
      <c r="N14" s="7">
        <f t="shared" si="3"/>
        <v>0</v>
      </c>
      <c r="O14" s="1">
        <v>2</v>
      </c>
      <c r="P14" s="13">
        <f t="shared" si="4"/>
        <v>1</v>
      </c>
    </row>
    <row r="15" spans="1:16" x14ac:dyDescent="0.3">
      <c r="A15" s="4">
        <v>14</v>
      </c>
      <c r="B15" s="1" t="s">
        <v>15</v>
      </c>
      <c r="C15" s="1">
        <v>83477</v>
      </c>
      <c r="D15" s="1">
        <v>19302</v>
      </c>
      <c r="E15" s="1">
        <v>64175</v>
      </c>
      <c r="F15" s="7">
        <f t="shared" si="0"/>
        <v>0.23122536746648778</v>
      </c>
      <c r="G15" s="1">
        <v>166</v>
      </c>
      <c r="H15" s="12">
        <f t="shared" si="1"/>
        <v>1.9885717023850882E-3</v>
      </c>
      <c r="I15" s="1">
        <v>24</v>
      </c>
      <c r="J15" s="1">
        <v>142</v>
      </c>
      <c r="K15" s="7">
        <f t="shared" si="2"/>
        <v>0.14457831325301204</v>
      </c>
      <c r="L15" s="1">
        <v>4</v>
      </c>
      <c r="M15" s="1">
        <v>0</v>
      </c>
      <c r="N15" s="7">
        <f t="shared" si="3"/>
        <v>0</v>
      </c>
      <c r="O15" s="1">
        <v>4</v>
      </c>
      <c r="P15" s="13">
        <f t="shared" si="4"/>
        <v>1</v>
      </c>
    </row>
    <row r="16" spans="1:16" x14ac:dyDescent="0.3">
      <c r="A16" s="4">
        <v>15</v>
      </c>
      <c r="B16" s="1" t="s">
        <v>16</v>
      </c>
      <c r="C16" s="1">
        <v>16058</v>
      </c>
      <c r="D16" s="1">
        <v>5884</v>
      </c>
      <c r="E16" s="1">
        <v>10174</v>
      </c>
      <c r="F16" s="7">
        <f t="shared" si="0"/>
        <v>0.36642172126043093</v>
      </c>
      <c r="G16" s="1">
        <v>59</v>
      </c>
      <c r="H16" s="12">
        <f t="shared" si="1"/>
        <v>3.6741810935359324E-3</v>
      </c>
      <c r="I16" s="1">
        <v>12</v>
      </c>
      <c r="J16" s="1">
        <v>47</v>
      </c>
      <c r="K16" s="7">
        <f t="shared" si="2"/>
        <v>0.20338983050847459</v>
      </c>
      <c r="L16" s="1">
        <v>0</v>
      </c>
      <c r="M16" s="1">
        <v>0</v>
      </c>
      <c r="N16" s="7" t="e">
        <f t="shared" si="3"/>
        <v>#DIV/0!</v>
      </c>
      <c r="O16" s="1">
        <v>0</v>
      </c>
      <c r="P16" s="13" t="e">
        <f t="shared" si="4"/>
        <v>#DIV/0!</v>
      </c>
    </row>
    <row r="17" spans="1:16" x14ac:dyDescent="0.3">
      <c r="A17" s="4">
        <v>16</v>
      </c>
      <c r="B17" s="1" t="s">
        <v>17</v>
      </c>
      <c r="C17" s="1">
        <v>18732</v>
      </c>
      <c r="D17" s="1">
        <v>6154</v>
      </c>
      <c r="E17" s="1">
        <v>12578</v>
      </c>
      <c r="F17" s="7">
        <f t="shared" si="0"/>
        <v>0.32852872090540253</v>
      </c>
      <c r="G17" s="1">
        <v>63</v>
      </c>
      <c r="H17" s="12">
        <f t="shared" si="1"/>
        <v>3.3632286995515697E-3</v>
      </c>
      <c r="I17" s="1">
        <v>31</v>
      </c>
      <c r="J17" s="1">
        <v>32</v>
      </c>
      <c r="K17" s="7">
        <f t="shared" si="2"/>
        <v>0.49206349206349204</v>
      </c>
      <c r="L17" s="1">
        <v>2</v>
      </c>
      <c r="M17" s="1">
        <v>2</v>
      </c>
      <c r="N17" s="7">
        <f t="shared" si="3"/>
        <v>1</v>
      </c>
      <c r="O17" s="1">
        <v>0</v>
      </c>
      <c r="P17" s="13">
        <f t="shared" si="4"/>
        <v>0</v>
      </c>
    </row>
    <row r="18" spans="1:16" x14ac:dyDescent="0.3">
      <c r="A18" s="4">
        <v>17</v>
      </c>
      <c r="B18" s="1" t="s">
        <v>18</v>
      </c>
      <c r="C18" s="1">
        <v>28138</v>
      </c>
      <c r="D18" s="1">
        <v>10032</v>
      </c>
      <c r="E18" s="1">
        <v>18106</v>
      </c>
      <c r="F18" s="7">
        <f t="shared" si="0"/>
        <v>0.35652853792025019</v>
      </c>
      <c r="G18" s="1">
        <v>2</v>
      </c>
      <c r="H18" s="12">
        <f t="shared" si="1"/>
        <v>7.1078257161134414E-5</v>
      </c>
      <c r="I18" s="1">
        <v>2</v>
      </c>
      <c r="J18" s="1">
        <v>0</v>
      </c>
      <c r="K18" s="7">
        <f t="shared" si="2"/>
        <v>1</v>
      </c>
      <c r="L18" s="1">
        <v>0</v>
      </c>
      <c r="M18" s="1">
        <v>0</v>
      </c>
      <c r="N18" s="7" t="e">
        <f t="shared" si="3"/>
        <v>#DIV/0!</v>
      </c>
      <c r="O18" s="1">
        <v>0</v>
      </c>
      <c r="P18" s="13" t="e">
        <f t="shared" si="4"/>
        <v>#DIV/0!</v>
      </c>
    </row>
    <row r="19" spans="1:16" x14ac:dyDescent="0.3">
      <c r="A19" s="4">
        <v>18</v>
      </c>
      <c r="B19" s="1" t="s">
        <v>19</v>
      </c>
      <c r="C19" s="1">
        <v>34111</v>
      </c>
      <c r="D19" s="1">
        <v>3793</v>
      </c>
      <c r="E19" s="1">
        <v>30318</v>
      </c>
      <c r="F19" s="7">
        <f t="shared" si="0"/>
        <v>0.11119580194072294</v>
      </c>
      <c r="G19" s="1">
        <v>274</v>
      </c>
      <c r="H19" s="12">
        <f t="shared" si="1"/>
        <v>8.0325994547213505E-3</v>
      </c>
      <c r="I19" s="1">
        <v>48</v>
      </c>
      <c r="J19" s="1">
        <v>226</v>
      </c>
      <c r="K19" s="7">
        <f t="shared" si="2"/>
        <v>0.17518248175182483</v>
      </c>
      <c r="L19" s="1">
        <v>2</v>
      </c>
      <c r="M19" s="1">
        <v>0</v>
      </c>
      <c r="N19" s="7">
        <f t="shared" si="3"/>
        <v>0</v>
      </c>
      <c r="O19" s="1">
        <v>2</v>
      </c>
      <c r="P19" s="13">
        <f t="shared" si="4"/>
        <v>1</v>
      </c>
    </row>
    <row r="20" spans="1:16" x14ac:dyDescent="0.3">
      <c r="A20" s="4">
        <v>19</v>
      </c>
      <c r="B20" s="1" t="s">
        <v>20</v>
      </c>
      <c r="C20" s="1">
        <v>29677</v>
      </c>
      <c r="D20" s="1">
        <v>9312</v>
      </c>
      <c r="E20" s="1">
        <v>20365</v>
      </c>
      <c r="F20" s="7">
        <f t="shared" si="0"/>
        <v>0.31377834686794487</v>
      </c>
      <c r="G20" s="1">
        <v>30</v>
      </c>
      <c r="H20" s="12">
        <f t="shared" si="1"/>
        <v>1.0108838494456986E-3</v>
      </c>
      <c r="I20" s="1">
        <v>12</v>
      </c>
      <c r="J20" s="1">
        <v>18</v>
      </c>
      <c r="K20" s="7">
        <f t="shared" si="2"/>
        <v>0.4</v>
      </c>
      <c r="L20" s="1">
        <v>6</v>
      </c>
      <c r="M20" s="1">
        <v>0</v>
      </c>
      <c r="N20" s="7">
        <f t="shared" si="3"/>
        <v>0</v>
      </c>
      <c r="O20" s="1">
        <v>6</v>
      </c>
      <c r="P20" s="13">
        <f t="shared" si="4"/>
        <v>1</v>
      </c>
    </row>
    <row r="21" spans="1:16" x14ac:dyDescent="0.3">
      <c r="A21" s="4">
        <v>20</v>
      </c>
      <c r="B21" s="1" t="s">
        <v>21</v>
      </c>
      <c r="C21" s="1">
        <v>34247</v>
      </c>
      <c r="D21" s="1">
        <v>5830</v>
      </c>
      <c r="E21" s="1">
        <v>28417</v>
      </c>
      <c r="F21" s="7">
        <f t="shared" si="0"/>
        <v>0.17023388909977516</v>
      </c>
      <c r="G21" s="1">
        <v>154</v>
      </c>
      <c r="H21" s="12">
        <f t="shared" si="1"/>
        <v>4.4967442403714194E-3</v>
      </c>
      <c r="I21" s="1">
        <v>16</v>
      </c>
      <c r="J21" s="1">
        <v>138</v>
      </c>
      <c r="K21" s="7">
        <f t="shared" si="2"/>
        <v>0.1038961038961039</v>
      </c>
      <c r="L21" s="1">
        <v>0</v>
      </c>
      <c r="M21" s="1">
        <v>0</v>
      </c>
      <c r="N21" s="7" t="e">
        <f t="shared" si="3"/>
        <v>#DIV/0!</v>
      </c>
      <c r="O21" s="1">
        <v>0</v>
      </c>
      <c r="P21" s="13" t="e">
        <f t="shared" si="4"/>
        <v>#DIV/0!</v>
      </c>
    </row>
    <row r="22" spans="1:16" x14ac:dyDescent="0.3">
      <c r="A22" s="4">
        <v>21</v>
      </c>
      <c r="B22" s="1" t="s">
        <v>22</v>
      </c>
      <c r="C22" s="1">
        <v>5795</v>
      </c>
      <c r="D22" s="1">
        <v>335</v>
      </c>
      <c r="E22" s="1">
        <v>5460</v>
      </c>
      <c r="F22" s="7">
        <f t="shared" si="0"/>
        <v>5.7808455565142365E-2</v>
      </c>
      <c r="G22" s="1">
        <v>8</v>
      </c>
      <c r="H22" s="12">
        <f t="shared" si="1"/>
        <v>1.3805004314063848E-3</v>
      </c>
      <c r="I22" s="1">
        <v>0</v>
      </c>
      <c r="J22" s="1">
        <v>8</v>
      </c>
      <c r="K22" s="7">
        <f t="shared" si="2"/>
        <v>0</v>
      </c>
      <c r="L22" s="1">
        <v>2</v>
      </c>
      <c r="M22" s="1">
        <v>0</v>
      </c>
      <c r="N22" s="7">
        <f t="shared" si="3"/>
        <v>0</v>
      </c>
      <c r="O22" s="1">
        <v>2</v>
      </c>
      <c r="P22" s="13">
        <f t="shared" si="4"/>
        <v>1</v>
      </c>
    </row>
    <row r="23" spans="1:16" s="11" customFormat="1" x14ac:dyDescent="0.3">
      <c r="A23" s="8">
        <v>22</v>
      </c>
      <c r="B23" s="9" t="s">
        <v>23</v>
      </c>
      <c r="C23" s="9">
        <v>43225</v>
      </c>
      <c r="D23" s="9">
        <v>9098</v>
      </c>
      <c r="E23" s="9">
        <v>34127</v>
      </c>
      <c r="F23" s="10">
        <f t="shared" si="0"/>
        <v>0.21048004626951997</v>
      </c>
      <c r="G23" s="9">
        <v>70</v>
      </c>
      <c r="H23" s="12">
        <f t="shared" si="1"/>
        <v>1.6194331983805667E-3</v>
      </c>
      <c r="I23" s="9">
        <v>2</v>
      </c>
      <c r="J23" s="9">
        <v>68</v>
      </c>
      <c r="K23" s="10">
        <f t="shared" si="2"/>
        <v>2.8571428571428571E-2</v>
      </c>
      <c r="L23" s="9">
        <v>2</v>
      </c>
      <c r="M23" s="9">
        <v>0</v>
      </c>
      <c r="N23" s="10">
        <f t="shared" si="3"/>
        <v>0</v>
      </c>
      <c r="O23" s="9">
        <v>2</v>
      </c>
      <c r="P23" s="14">
        <f t="shared" si="4"/>
        <v>1</v>
      </c>
    </row>
    <row r="24" spans="1:16" s="11" customFormat="1" x14ac:dyDescent="0.3">
      <c r="A24" s="8">
        <v>23</v>
      </c>
      <c r="B24" s="9" t="s">
        <v>24</v>
      </c>
      <c r="C24" s="9">
        <v>27349</v>
      </c>
      <c r="D24" s="9">
        <v>8251</v>
      </c>
      <c r="E24" s="9">
        <v>19098</v>
      </c>
      <c r="F24" s="10">
        <f t="shared" si="0"/>
        <v>0.30169293209989395</v>
      </c>
      <c r="G24" s="9">
        <v>50</v>
      </c>
      <c r="H24" s="12">
        <f t="shared" si="1"/>
        <v>1.8282204102526602E-3</v>
      </c>
      <c r="I24" s="9">
        <v>4</v>
      </c>
      <c r="J24" s="9">
        <v>46</v>
      </c>
      <c r="K24" s="10">
        <f t="shared" si="2"/>
        <v>0.08</v>
      </c>
      <c r="L24" s="9">
        <v>2</v>
      </c>
      <c r="M24" s="9">
        <v>0</v>
      </c>
      <c r="N24" s="10">
        <f t="shared" si="3"/>
        <v>0</v>
      </c>
      <c r="O24" s="9">
        <v>2</v>
      </c>
      <c r="P24" s="14">
        <f t="shared" si="4"/>
        <v>1</v>
      </c>
    </row>
    <row r="25" spans="1:16" x14ac:dyDescent="0.3">
      <c r="A25" s="4">
        <v>24</v>
      </c>
      <c r="B25" s="1" t="s">
        <v>25</v>
      </c>
      <c r="C25" s="1">
        <v>27510</v>
      </c>
      <c r="D25" s="1">
        <v>7841</v>
      </c>
      <c r="E25" s="1">
        <v>19669</v>
      </c>
      <c r="F25" s="7">
        <f t="shared" si="0"/>
        <v>0.28502362777171936</v>
      </c>
      <c r="G25" s="1">
        <v>118</v>
      </c>
      <c r="H25" s="12">
        <f t="shared" si="1"/>
        <v>4.2893493275172664E-3</v>
      </c>
      <c r="I25" s="1">
        <v>16</v>
      </c>
      <c r="J25" s="1">
        <v>102</v>
      </c>
      <c r="K25" s="7">
        <f t="shared" si="2"/>
        <v>0.13559322033898305</v>
      </c>
      <c r="L25" s="1">
        <v>0</v>
      </c>
      <c r="M25" s="1">
        <v>0</v>
      </c>
      <c r="N25" s="7" t="e">
        <f t="shared" si="3"/>
        <v>#DIV/0!</v>
      </c>
      <c r="O25" s="1">
        <v>0</v>
      </c>
      <c r="P25" s="13" t="e">
        <f t="shared" si="4"/>
        <v>#DIV/0!</v>
      </c>
    </row>
    <row r="26" spans="1:16" s="11" customFormat="1" x14ac:dyDescent="0.3">
      <c r="A26" s="8">
        <v>25</v>
      </c>
      <c r="B26" s="9" t="s">
        <v>26</v>
      </c>
      <c r="C26" s="9">
        <v>6695</v>
      </c>
      <c r="D26" s="9">
        <v>1348</v>
      </c>
      <c r="E26" s="9">
        <v>5347</v>
      </c>
      <c r="F26" s="10">
        <f t="shared" si="0"/>
        <v>0.20134428678117999</v>
      </c>
      <c r="G26" s="9">
        <v>76</v>
      </c>
      <c r="H26" s="12">
        <f t="shared" si="1"/>
        <v>1.1351755041075429E-2</v>
      </c>
      <c r="I26" s="9">
        <v>14</v>
      </c>
      <c r="J26" s="9">
        <v>62</v>
      </c>
      <c r="K26" s="10">
        <f t="shared" si="2"/>
        <v>0.18421052631578946</v>
      </c>
      <c r="L26" s="9">
        <v>0</v>
      </c>
      <c r="M26" s="9">
        <v>0</v>
      </c>
      <c r="N26" s="10" t="e">
        <f t="shared" si="3"/>
        <v>#DIV/0!</v>
      </c>
      <c r="O26" s="9">
        <v>0</v>
      </c>
      <c r="P26" s="14" t="e">
        <f t="shared" si="4"/>
        <v>#DIV/0!</v>
      </c>
    </row>
    <row r="27" spans="1:16" x14ac:dyDescent="0.3">
      <c r="A27" s="4">
        <v>26</v>
      </c>
      <c r="B27" s="1" t="s">
        <v>27</v>
      </c>
      <c r="C27" s="1">
        <v>1138</v>
      </c>
      <c r="D27" s="1">
        <v>524</v>
      </c>
      <c r="E27" s="1">
        <v>614</v>
      </c>
      <c r="F27" s="7">
        <f t="shared" si="0"/>
        <v>0.46045694200351495</v>
      </c>
      <c r="G27" s="1">
        <v>6</v>
      </c>
      <c r="H27" s="12">
        <f t="shared" si="1"/>
        <v>5.272407732864675E-3</v>
      </c>
      <c r="I27" s="1">
        <v>4</v>
      </c>
      <c r="J27" s="1">
        <v>2</v>
      </c>
      <c r="K27" s="7">
        <f t="shared" si="2"/>
        <v>0.66666666666666663</v>
      </c>
      <c r="L27" s="1">
        <v>0</v>
      </c>
      <c r="M27" s="1">
        <v>0</v>
      </c>
      <c r="N27" s="7" t="e">
        <f t="shared" si="3"/>
        <v>#DIV/0!</v>
      </c>
      <c r="O27" s="1">
        <v>0</v>
      </c>
      <c r="P27" s="13" t="e">
        <f t="shared" si="4"/>
        <v>#DIV/0!</v>
      </c>
    </row>
    <row r="28" spans="1:16" x14ac:dyDescent="0.3">
      <c r="A28" s="4">
        <v>27</v>
      </c>
      <c r="B28" s="1" t="s">
        <v>28</v>
      </c>
      <c r="C28" s="1">
        <v>24378</v>
      </c>
      <c r="D28" s="1">
        <v>5558</v>
      </c>
      <c r="E28" s="1">
        <v>18820</v>
      </c>
      <c r="F28" s="7">
        <f t="shared" si="0"/>
        <v>0.22799245221100992</v>
      </c>
      <c r="G28" s="1">
        <v>208</v>
      </c>
      <c r="H28" s="12">
        <f t="shared" si="1"/>
        <v>8.5322832061694963E-3</v>
      </c>
      <c r="I28" s="1">
        <v>46</v>
      </c>
      <c r="J28" s="1">
        <v>162</v>
      </c>
      <c r="K28" s="7">
        <f t="shared" si="2"/>
        <v>0.22115384615384615</v>
      </c>
      <c r="L28" s="1">
        <v>2</v>
      </c>
      <c r="M28" s="1">
        <v>2</v>
      </c>
      <c r="N28" s="7">
        <f t="shared" si="3"/>
        <v>1</v>
      </c>
      <c r="O28" s="1">
        <v>0</v>
      </c>
      <c r="P28" s="13">
        <f t="shared" si="4"/>
        <v>0</v>
      </c>
    </row>
    <row r="29" spans="1:16" x14ac:dyDescent="0.3">
      <c r="A29" s="4">
        <v>28</v>
      </c>
      <c r="B29" s="1" t="s">
        <v>29</v>
      </c>
      <c r="C29" s="1">
        <v>2196</v>
      </c>
      <c r="D29" s="1">
        <v>987</v>
      </c>
      <c r="E29" s="1">
        <v>1209</v>
      </c>
      <c r="F29" s="7">
        <f t="shared" si="0"/>
        <v>0.44945355191256831</v>
      </c>
      <c r="G29" s="1">
        <v>0</v>
      </c>
      <c r="H29" s="12">
        <f t="shared" si="1"/>
        <v>0</v>
      </c>
      <c r="I29" s="1">
        <v>0</v>
      </c>
      <c r="J29" s="1">
        <v>0</v>
      </c>
      <c r="K29" s="7" t="e">
        <f t="shared" si="2"/>
        <v>#DIV/0!</v>
      </c>
      <c r="L29" s="1">
        <v>0</v>
      </c>
      <c r="M29" s="1">
        <v>0</v>
      </c>
      <c r="N29" s="7" t="e">
        <f t="shared" si="3"/>
        <v>#DIV/0!</v>
      </c>
      <c r="O29" s="1">
        <v>0</v>
      </c>
      <c r="P29" s="13" t="e">
        <f t="shared" si="4"/>
        <v>#DIV/0!</v>
      </c>
    </row>
    <row r="30" spans="1:16" x14ac:dyDescent="0.3">
      <c r="A30" s="4">
        <v>29</v>
      </c>
      <c r="B30" s="1" t="s">
        <v>30</v>
      </c>
      <c r="C30" s="1">
        <v>13232</v>
      </c>
      <c r="D30" s="1">
        <v>3736</v>
      </c>
      <c r="E30" s="1">
        <v>9496</v>
      </c>
      <c r="F30" s="7">
        <f t="shared" si="0"/>
        <v>0.28234582829504234</v>
      </c>
      <c r="G30" s="1">
        <v>38</v>
      </c>
      <c r="H30" s="12">
        <f t="shared" si="1"/>
        <v>2.8718258766626359E-3</v>
      </c>
      <c r="I30" s="1">
        <v>12</v>
      </c>
      <c r="J30" s="1">
        <v>26</v>
      </c>
      <c r="K30" s="7">
        <f t="shared" si="2"/>
        <v>0.31578947368421051</v>
      </c>
      <c r="L30" s="1">
        <v>0</v>
      </c>
      <c r="M30" s="1">
        <v>0</v>
      </c>
      <c r="N30" s="7" t="e">
        <f t="shared" si="3"/>
        <v>#DIV/0!</v>
      </c>
      <c r="O30" s="1">
        <v>0</v>
      </c>
      <c r="P30" s="13" t="e">
        <f t="shared" si="4"/>
        <v>#DIV/0!</v>
      </c>
    </row>
    <row r="31" spans="1:16" x14ac:dyDescent="0.3">
      <c r="A31" s="4">
        <v>30</v>
      </c>
      <c r="B31" s="1" t="s">
        <v>31</v>
      </c>
      <c r="C31" s="1">
        <v>3842</v>
      </c>
      <c r="D31" s="1">
        <v>1775</v>
      </c>
      <c r="E31" s="1">
        <v>2067</v>
      </c>
      <c r="F31" s="7">
        <f t="shared" si="0"/>
        <v>0.46199895887558562</v>
      </c>
      <c r="G31" s="1">
        <v>4</v>
      </c>
      <c r="H31" s="12">
        <f t="shared" si="1"/>
        <v>1.0411244143675169E-3</v>
      </c>
      <c r="I31" s="1">
        <v>0</v>
      </c>
      <c r="J31" s="1">
        <v>4</v>
      </c>
      <c r="K31" s="7">
        <f t="shared" si="2"/>
        <v>0</v>
      </c>
      <c r="L31" s="1">
        <v>0</v>
      </c>
      <c r="M31" s="1">
        <v>0</v>
      </c>
      <c r="N31" s="7" t="e">
        <f t="shared" si="3"/>
        <v>#DIV/0!</v>
      </c>
      <c r="O31" s="1">
        <v>0</v>
      </c>
      <c r="P31" s="13" t="e">
        <f t="shared" si="4"/>
        <v>#DIV/0!</v>
      </c>
    </row>
    <row r="32" spans="1:16" x14ac:dyDescent="0.3">
      <c r="A32" s="4">
        <v>31</v>
      </c>
      <c r="B32" s="1" t="s">
        <v>32</v>
      </c>
      <c r="C32" s="1">
        <v>48651</v>
      </c>
      <c r="D32" s="1">
        <v>10308</v>
      </c>
      <c r="E32" s="1">
        <v>38343</v>
      </c>
      <c r="F32" s="7">
        <f t="shared" si="0"/>
        <v>0.21187642597274464</v>
      </c>
      <c r="G32" s="1">
        <v>54</v>
      </c>
      <c r="H32" s="12">
        <f t="shared" si="1"/>
        <v>1.109946352592958E-3</v>
      </c>
      <c r="I32" s="1">
        <v>6</v>
      </c>
      <c r="J32" s="1">
        <v>48</v>
      </c>
      <c r="K32" s="7">
        <f t="shared" si="2"/>
        <v>0.1111111111111111</v>
      </c>
      <c r="L32" s="1">
        <v>2</v>
      </c>
      <c r="M32" s="1">
        <v>0</v>
      </c>
      <c r="N32" s="7">
        <f t="shared" si="3"/>
        <v>0</v>
      </c>
      <c r="O32" s="1">
        <v>2</v>
      </c>
      <c r="P32" s="13">
        <f t="shared" si="4"/>
        <v>1</v>
      </c>
    </row>
    <row r="33" spans="1:16" x14ac:dyDescent="0.3">
      <c r="A33" s="4">
        <v>32</v>
      </c>
      <c r="B33" s="1" t="s">
        <v>33</v>
      </c>
      <c r="C33" s="1">
        <v>8905</v>
      </c>
      <c r="D33" s="1">
        <v>3435</v>
      </c>
      <c r="E33" s="1">
        <v>5470</v>
      </c>
      <c r="F33" s="7">
        <f t="shared" si="0"/>
        <v>0.3857383492419989</v>
      </c>
      <c r="G33" s="1">
        <v>4</v>
      </c>
      <c r="H33" s="12">
        <f t="shared" si="1"/>
        <v>4.4918585064570465E-4</v>
      </c>
      <c r="I33" s="1">
        <v>0</v>
      </c>
      <c r="J33" s="1">
        <v>4</v>
      </c>
      <c r="K33" s="7">
        <f t="shared" si="2"/>
        <v>0</v>
      </c>
      <c r="L33" s="1">
        <v>0</v>
      </c>
      <c r="M33" s="1">
        <v>0</v>
      </c>
      <c r="N33" s="7" t="e">
        <f t="shared" si="3"/>
        <v>#DIV/0!</v>
      </c>
      <c r="O33" s="1">
        <v>0</v>
      </c>
      <c r="P33" s="13" t="e">
        <f t="shared" si="4"/>
        <v>#DIV/0!</v>
      </c>
    </row>
    <row r="34" spans="1:16" x14ac:dyDescent="0.3">
      <c r="A34" s="4">
        <v>33</v>
      </c>
      <c r="B34" s="1" t="s">
        <v>34</v>
      </c>
      <c r="C34" s="1">
        <v>5735</v>
      </c>
      <c r="D34" s="1">
        <v>4663</v>
      </c>
      <c r="E34" s="1">
        <v>1072</v>
      </c>
      <c r="F34" s="7">
        <f t="shared" si="0"/>
        <v>0.81307759372275501</v>
      </c>
      <c r="G34" s="1">
        <v>4</v>
      </c>
      <c r="H34" s="12">
        <f t="shared" si="1"/>
        <v>6.9747166521360075E-4</v>
      </c>
      <c r="I34" s="1">
        <v>0</v>
      </c>
      <c r="J34" s="1">
        <v>4</v>
      </c>
      <c r="K34" s="7">
        <f t="shared" si="2"/>
        <v>0</v>
      </c>
      <c r="L34" s="1">
        <v>0</v>
      </c>
      <c r="M34" s="1">
        <v>0</v>
      </c>
      <c r="N34" s="7" t="e">
        <f t="shared" si="3"/>
        <v>#DIV/0!</v>
      </c>
      <c r="O34" s="1">
        <v>0</v>
      </c>
      <c r="P34" s="13" t="e">
        <f t="shared" si="4"/>
        <v>#DIV/0!</v>
      </c>
    </row>
    <row r="35" spans="1:16" x14ac:dyDescent="0.3">
      <c r="A35" s="4">
        <v>34</v>
      </c>
      <c r="B35" s="1" t="s">
        <v>35</v>
      </c>
      <c r="C35" s="1">
        <v>53761</v>
      </c>
      <c r="D35" s="1">
        <v>3633</v>
      </c>
      <c r="E35" s="1">
        <v>50128</v>
      </c>
      <c r="F35" s="7">
        <f t="shared" si="0"/>
        <v>6.7576867989806735E-2</v>
      </c>
      <c r="G35" s="1">
        <v>114</v>
      </c>
      <c r="H35" s="12">
        <f t="shared" si="1"/>
        <v>2.120496270530682E-3</v>
      </c>
      <c r="I35" s="1">
        <v>8</v>
      </c>
      <c r="J35" s="1">
        <v>106</v>
      </c>
      <c r="K35" s="7">
        <f t="shared" si="2"/>
        <v>7.0175438596491224E-2</v>
      </c>
      <c r="L35" s="1">
        <v>0</v>
      </c>
      <c r="M35" s="1">
        <v>0</v>
      </c>
      <c r="N35" s="7" t="e">
        <f t="shared" si="3"/>
        <v>#DIV/0!</v>
      </c>
      <c r="O35" s="1">
        <v>0</v>
      </c>
      <c r="P35" s="13" t="e">
        <f t="shared" si="4"/>
        <v>#DIV/0!</v>
      </c>
    </row>
    <row r="36" spans="1:16" x14ac:dyDescent="0.3">
      <c r="A36" s="4">
        <v>35</v>
      </c>
      <c r="B36" s="1" t="s">
        <v>36</v>
      </c>
      <c r="C36" s="1">
        <v>37152</v>
      </c>
      <c r="D36" s="1">
        <v>13700</v>
      </c>
      <c r="E36" s="1">
        <v>23452</v>
      </c>
      <c r="F36" s="7">
        <f t="shared" si="0"/>
        <v>0.36875538329026702</v>
      </c>
      <c r="G36" s="1">
        <v>49</v>
      </c>
      <c r="H36" s="12">
        <f t="shared" si="1"/>
        <v>1.3189061154177434E-3</v>
      </c>
      <c r="I36" s="1">
        <v>20</v>
      </c>
      <c r="J36" s="1">
        <v>29</v>
      </c>
      <c r="K36" s="7">
        <f t="shared" si="2"/>
        <v>0.40816326530612246</v>
      </c>
      <c r="L36" s="1">
        <v>0</v>
      </c>
      <c r="M36" s="1">
        <v>0</v>
      </c>
      <c r="N36" s="7" t="e">
        <f t="shared" si="3"/>
        <v>#DIV/0!</v>
      </c>
      <c r="O36" s="1">
        <v>0</v>
      </c>
      <c r="P36" s="13" t="e">
        <f t="shared" si="4"/>
        <v>#DIV/0!</v>
      </c>
    </row>
    <row r="37" spans="1:16" x14ac:dyDescent="0.3">
      <c r="A37" s="4">
        <v>36</v>
      </c>
      <c r="B37" s="1" t="s">
        <v>37</v>
      </c>
      <c r="C37" s="1">
        <v>46716</v>
      </c>
      <c r="D37" s="1">
        <v>5345</v>
      </c>
      <c r="E37" s="1">
        <v>41371</v>
      </c>
      <c r="F37" s="7">
        <f t="shared" si="0"/>
        <v>0.11441476153780289</v>
      </c>
      <c r="G37" s="1">
        <v>428</v>
      </c>
      <c r="H37" s="12">
        <f t="shared" si="1"/>
        <v>9.1617432999400641E-3</v>
      </c>
      <c r="I37" s="1">
        <v>78</v>
      </c>
      <c r="J37" s="1">
        <v>350</v>
      </c>
      <c r="K37" s="7">
        <f t="shared" si="2"/>
        <v>0.1822429906542056</v>
      </c>
      <c r="L37" s="1">
        <v>45</v>
      </c>
      <c r="M37" s="1">
        <v>6</v>
      </c>
      <c r="N37" s="7">
        <f t="shared" si="3"/>
        <v>0.13333333333333333</v>
      </c>
      <c r="O37" s="1">
        <v>39</v>
      </c>
      <c r="P37" s="13">
        <f t="shared" si="4"/>
        <v>0.8666666666666667</v>
      </c>
    </row>
    <row r="38" spans="1:16" x14ac:dyDescent="0.3">
      <c r="A38" s="4">
        <v>37</v>
      </c>
      <c r="B38" s="1" t="s">
        <v>38</v>
      </c>
      <c r="C38" s="1">
        <v>1970</v>
      </c>
      <c r="D38" s="1">
        <v>471</v>
      </c>
      <c r="E38" s="1">
        <v>1499</v>
      </c>
      <c r="F38" s="7">
        <f t="shared" si="0"/>
        <v>0.23908629441624366</v>
      </c>
      <c r="G38" s="1">
        <v>2</v>
      </c>
      <c r="H38" s="12">
        <f t="shared" si="1"/>
        <v>1.0152284263959391E-3</v>
      </c>
      <c r="I38" s="1">
        <v>0</v>
      </c>
      <c r="J38" s="1">
        <v>2</v>
      </c>
      <c r="K38" s="7">
        <f t="shared" si="2"/>
        <v>0</v>
      </c>
      <c r="L38" s="1">
        <v>0</v>
      </c>
      <c r="M38" s="1">
        <v>0</v>
      </c>
      <c r="N38" s="7" t="e">
        <f t="shared" si="3"/>
        <v>#DIV/0!</v>
      </c>
      <c r="O38" s="1">
        <v>0</v>
      </c>
      <c r="P38" s="13" t="e">
        <f t="shared" si="4"/>
        <v>#DIV/0!</v>
      </c>
    </row>
    <row r="39" spans="1:16" x14ac:dyDescent="0.3">
      <c r="A39" s="4">
        <v>38</v>
      </c>
      <c r="B39" s="1" t="s">
        <v>39</v>
      </c>
      <c r="C39" s="1">
        <v>12059</v>
      </c>
      <c r="D39" s="1">
        <v>2101</v>
      </c>
      <c r="E39" s="1">
        <v>9958</v>
      </c>
      <c r="F39" s="7">
        <f t="shared" si="0"/>
        <v>0.17422671863338585</v>
      </c>
      <c r="G39" s="1">
        <v>38</v>
      </c>
      <c r="H39" s="12">
        <f t="shared" si="1"/>
        <v>3.1511733974624763E-3</v>
      </c>
      <c r="I39" s="1">
        <v>4</v>
      </c>
      <c r="J39" s="1">
        <v>34</v>
      </c>
      <c r="K39" s="7">
        <f t="shared" si="2"/>
        <v>0.10526315789473684</v>
      </c>
      <c r="L39" s="1">
        <v>2</v>
      </c>
      <c r="M39" s="1">
        <v>0</v>
      </c>
      <c r="N39" s="7">
        <f t="shared" si="3"/>
        <v>0</v>
      </c>
      <c r="O39" s="1">
        <v>2</v>
      </c>
      <c r="P39" s="13">
        <f t="shared" si="4"/>
        <v>1</v>
      </c>
    </row>
    <row r="40" spans="1:16" x14ac:dyDescent="0.3">
      <c r="A40" s="4">
        <v>39</v>
      </c>
      <c r="B40" s="1" t="s">
        <v>40</v>
      </c>
      <c r="C40" s="1">
        <v>2441</v>
      </c>
      <c r="D40" s="1">
        <v>1069</v>
      </c>
      <c r="E40" s="1">
        <v>1372</v>
      </c>
      <c r="F40" s="7">
        <f t="shared" si="0"/>
        <v>0.43793527242933222</v>
      </c>
      <c r="G40" s="1">
        <v>2</v>
      </c>
      <c r="H40" s="12">
        <f t="shared" si="1"/>
        <v>8.1933633756657109E-4</v>
      </c>
      <c r="I40" s="1">
        <v>0</v>
      </c>
      <c r="J40" s="1">
        <v>2</v>
      </c>
      <c r="K40" s="7">
        <f t="shared" si="2"/>
        <v>0</v>
      </c>
      <c r="L40" s="1">
        <v>0</v>
      </c>
      <c r="M40" s="1">
        <v>0</v>
      </c>
      <c r="N40" s="7" t="e">
        <f t="shared" si="3"/>
        <v>#DIV/0!</v>
      </c>
      <c r="O40" s="1">
        <v>0</v>
      </c>
      <c r="P40" s="13" t="e">
        <f t="shared" si="4"/>
        <v>#DIV/0!</v>
      </c>
    </row>
    <row r="41" spans="1:16" x14ac:dyDescent="0.3">
      <c r="A41" s="4">
        <v>40</v>
      </c>
      <c r="B41" s="1" t="s">
        <v>41</v>
      </c>
      <c r="C41" s="1">
        <v>36931</v>
      </c>
      <c r="D41" s="1">
        <v>4366</v>
      </c>
      <c r="E41" s="1">
        <v>32565</v>
      </c>
      <c r="F41" s="7">
        <f t="shared" si="0"/>
        <v>0.11822046519184425</v>
      </c>
      <c r="G41" s="1">
        <v>625</v>
      </c>
      <c r="H41" s="12">
        <f t="shared" si="1"/>
        <v>1.6923451842625437E-2</v>
      </c>
      <c r="I41" s="1">
        <v>72</v>
      </c>
      <c r="J41" s="1">
        <v>553</v>
      </c>
      <c r="K41" s="7">
        <f t="shared" si="2"/>
        <v>0.1152</v>
      </c>
      <c r="L41" s="1">
        <v>4</v>
      </c>
      <c r="M41" s="1">
        <v>0</v>
      </c>
      <c r="N41" s="7">
        <f t="shared" si="3"/>
        <v>0</v>
      </c>
      <c r="O41" s="1">
        <v>4</v>
      </c>
      <c r="P41" s="13">
        <f t="shared" si="4"/>
        <v>1</v>
      </c>
    </row>
    <row r="42" spans="1:16" x14ac:dyDescent="0.3">
      <c r="A42" s="4">
        <v>41</v>
      </c>
      <c r="B42" s="1" t="s">
        <v>42</v>
      </c>
      <c r="C42" s="1">
        <v>3550</v>
      </c>
      <c r="D42" s="1">
        <v>835</v>
      </c>
      <c r="E42" s="1">
        <v>2715</v>
      </c>
      <c r="F42" s="7">
        <f t="shared" si="0"/>
        <v>0.23521126760563379</v>
      </c>
      <c r="G42" s="1">
        <v>2</v>
      </c>
      <c r="H42" s="12">
        <f t="shared" si="1"/>
        <v>5.6338028169014088E-4</v>
      </c>
      <c r="I42" s="1">
        <v>0</v>
      </c>
      <c r="J42" s="1">
        <v>2</v>
      </c>
      <c r="K42" s="7">
        <f t="shared" si="2"/>
        <v>0</v>
      </c>
      <c r="L42" s="1">
        <v>0</v>
      </c>
      <c r="M42" s="1">
        <v>0</v>
      </c>
      <c r="N42" s="7" t="e">
        <f t="shared" si="3"/>
        <v>#DIV/0!</v>
      </c>
      <c r="O42" s="1">
        <v>0</v>
      </c>
      <c r="P42" s="13" t="e">
        <f t="shared" si="4"/>
        <v>#DIV/0!</v>
      </c>
    </row>
    <row r="43" spans="1:16" x14ac:dyDescent="0.3">
      <c r="A43" s="4">
        <v>42</v>
      </c>
      <c r="B43" s="1" t="s">
        <v>43</v>
      </c>
      <c r="C43" s="1">
        <v>26917</v>
      </c>
      <c r="D43" s="1">
        <v>4920</v>
      </c>
      <c r="E43" s="1">
        <v>21901</v>
      </c>
      <c r="F43" s="7">
        <f t="shared" si="0"/>
        <v>0.18278411412861761</v>
      </c>
      <c r="G43" s="1">
        <v>108</v>
      </c>
      <c r="H43" s="12">
        <f t="shared" si="1"/>
        <v>4.0123342125794109E-3</v>
      </c>
      <c r="I43" s="1">
        <v>30</v>
      </c>
      <c r="J43" s="1">
        <v>74</v>
      </c>
      <c r="K43" s="7">
        <f t="shared" si="2"/>
        <v>0.27777777777777779</v>
      </c>
      <c r="L43" s="1">
        <v>0</v>
      </c>
      <c r="M43" s="1">
        <v>0</v>
      </c>
      <c r="N43" s="7" t="e">
        <f t="shared" si="3"/>
        <v>#DIV/0!</v>
      </c>
      <c r="O43" s="1">
        <v>0</v>
      </c>
      <c r="P43" s="13" t="e">
        <f t="shared" si="4"/>
        <v>#DIV/0!</v>
      </c>
    </row>
    <row r="44" spans="1:16" x14ac:dyDescent="0.3">
      <c r="A44" s="4">
        <v>43</v>
      </c>
      <c r="B44" s="1" t="s">
        <v>44</v>
      </c>
      <c r="C44" s="1">
        <v>263643</v>
      </c>
      <c r="D44" s="1">
        <v>22127</v>
      </c>
      <c r="E44" s="1">
        <v>241516</v>
      </c>
      <c r="F44" s="7">
        <f t="shared" si="0"/>
        <v>8.3927887332491291E-2</v>
      </c>
      <c r="G44" s="1">
        <v>2199</v>
      </c>
      <c r="H44" s="12">
        <f t="shared" si="1"/>
        <v>8.3408245240723256E-3</v>
      </c>
      <c r="I44" s="1">
        <v>218</v>
      </c>
      <c r="J44" s="1">
        <v>1981</v>
      </c>
      <c r="K44" s="7">
        <f t="shared" si="2"/>
        <v>9.913597089586175E-2</v>
      </c>
      <c r="L44" s="1">
        <v>37</v>
      </c>
      <c r="M44" s="1">
        <v>4</v>
      </c>
      <c r="N44" s="7">
        <f t="shared" si="3"/>
        <v>0.10810810810810811</v>
      </c>
      <c r="O44" s="1">
        <v>33</v>
      </c>
      <c r="P44" s="13">
        <f t="shared" si="4"/>
        <v>0.89189189189189189</v>
      </c>
    </row>
    <row r="45" spans="1:16" x14ac:dyDescent="0.3">
      <c r="A45" s="4">
        <v>44</v>
      </c>
      <c r="B45" s="1" t="s">
        <v>45</v>
      </c>
      <c r="C45" s="1">
        <v>12763</v>
      </c>
      <c r="D45" s="1">
        <v>5555</v>
      </c>
      <c r="E45" s="1">
        <v>7208</v>
      </c>
      <c r="F45" s="7">
        <f t="shared" si="0"/>
        <v>0.43524249784533414</v>
      </c>
      <c r="G45" s="1">
        <v>0</v>
      </c>
      <c r="H45" s="12">
        <f t="shared" si="1"/>
        <v>0</v>
      </c>
      <c r="I45" s="1">
        <v>0</v>
      </c>
      <c r="J45" s="1">
        <v>0</v>
      </c>
      <c r="K45" s="7" t="e">
        <f t="shared" si="2"/>
        <v>#DIV/0!</v>
      </c>
      <c r="L45" s="1">
        <v>0</v>
      </c>
      <c r="M45" s="1">
        <v>0</v>
      </c>
      <c r="N45" s="7" t="e">
        <f t="shared" si="3"/>
        <v>#DIV/0!</v>
      </c>
      <c r="O45" s="1">
        <v>0</v>
      </c>
      <c r="P45" s="13" t="e">
        <f t="shared" si="4"/>
        <v>#DIV/0!</v>
      </c>
    </row>
    <row r="46" spans="1:16" s="11" customFormat="1" x14ac:dyDescent="0.3">
      <c r="A46" s="8">
        <v>45</v>
      </c>
      <c r="B46" s="9" t="s">
        <v>46</v>
      </c>
      <c r="C46" s="9">
        <v>33331</v>
      </c>
      <c r="D46" s="9">
        <v>9152</v>
      </c>
      <c r="E46" s="9">
        <v>24179</v>
      </c>
      <c r="F46" s="10">
        <f t="shared" si="0"/>
        <v>0.27457922054543821</v>
      </c>
      <c r="G46" s="9">
        <v>257</v>
      </c>
      <c r="H46" s="12">
        <f t="shared" si="1"/>
        <v>7.7105397377816446E-3</v>
      </c>
      <c r="I46" s="9">
        <v>66</v>
      </c>
      <c r="J46" s="9">
        <v>191</v>
      </c>
      <c r="K46" s="10">
        <f t="shared" si="2"/>
        <v>0.25680933852140075</v>
      </c>
      <c r="L46" s="9">
        <v>0</v>
      </c>
      <c r="M46" s="9">
        <v>0</v>
      </c>
      <c r="N46" s="10" t="e">
        <f t="shared" si="3"/>
        <v>#DIV/0!</v>
      </c>
      <c r="O46" s="9">
        <v>0</v>
      </c>
      <c r="P46" s="14" t="e">
        <f t="shared" si="4"/>
        <v>#DIV/0!</v>
      </c>
    </row>
    <row r="47" spans="1:16" x14ac:dyDescent="0.3">
      <c r="A47" s="4">
        <v>46</v>
      </c>
      <c r="B47" s="1" t="s">
        <v>47</v>
      </c>
      <c r="C47" s="1">
        <v>4176</v>
      </c>
      <c r="D47" s="1">
        <v>799</v>
      </c>
      <c r="E47" s="1">
        <v>3377</v>
      </c>
      <c r="F47" s="7">
        <f t="shared" si="0"/>
        <v>0.19133141762452108</v>
      </c>
      <c r="G47" s="1">
        <v>10</v>
      </c>
      <c r="H47" s="12">
        <f t="shared" si="1"/>
        <v>2.3946360153256703E-3</v>
      </c>
      <c r="I47" s="1">
        <v>6</v>
      </c>
      <c r="J47" s="1">
        <v>4</v>
      </c>
      <c r="K47" s="7">
        <f t="shared" si="2"/>
        <v>0.6</v>
      </c>
      <c r="L47" s="1">
        <v>4</v>
      </c>
      <c r="M47" s="1">
        <v>2</v>
      </c>
      <c r="N47" s="7">
        <f t="shared" si="3"/>
        <v>0.5</v>
      </c>
      <c r="O47" s="1">
        <v>2</v>
      </c>
      <c r="P47" s="13">
        <f t="shared" si="4"/>
        <v>0.5</v>
      </c>
    </row>
    <row r="48" spans="1:16" x14ac:dyDescent="0.3">
      <c r="A48" s="4">
        <v>47</v>
      </c>
      <c r="B48" s="1" t="s">
        <v>48</v>
      </c>
      <c r="C48" s="1">
        <v>19393</v>
      </c>
      <c r="D48" s="1">
        <v>8639</v>
      </c>
      <c r="E48" s="1">
        <v>10754</v>
      </c>
      <c r="F48" s="7">
        <f t="shared" si="0"/>
        <v>0.4454700149538493</v>
      </c>
      <c r="G48" s="1">
        <v>8</v>
      </c>
      <c r="H48" s="12">
        <f t="shared" si="1"/>
        <v>4.1251998143660085E-4</v>
      </c>
      <c r="I48" s="1">
        <v>6</v>
      </c>
      <c r="J48" s="1">
        <v>2</v>
      </c>
      <c r="K48" s="7">
        <f t="shared" si="2"/>
        <v>0.75</v>
      </c>
      <c r="L48" s="1">
        <v>0</v>
      </c>
      <c r="M48" s="1">
        <v>0</v>
      </c>
      <c r="N48" s="7" t="e">
        <f t="shared" si="3"/>
        <v>#DIV/0!</v>
      </c>
      <c r="O48" s="1">
        <v>0</v>
      </c>
      <c r="P48" s="13" t="e">
        <f t="shared" si="4"/>
        <v>#DIV/0!</v>
      </c>
    </row>
    <row r="49" spans="1:16" x14ac:dyDescent="0.3">
      <c r="A49" s="4">
        <v>48</v>
      </c>
      <c r="B49" s="1" t="s">
        <v>49</v>
      </c>
      <c r="C49" s="1">
        <v>55781</v>
      </c>
      <c r="D49" s="1">
        <v>8819</v>
      </c>
      <c r="E49" s="1">
        <v>46962</v>
      </c>
      <c r="F49" s="7">
        <f t="shared" si="0"/>
        <v>0.15810042846130404</v>
      </c>
      <c r="G49" s="1">
        <v>301</v>
      </c>
      <c r="H49" s="12">
        <f t="shared" si="1"/>
        <v>5.3961026155859518E-3</v>
      </c>
      <c r="I49" s="1">
        <v>68</v>
      </c>
      <c r="J49" s="1">
        <v>233</v>
      </c>
      <c r="K49" s="7">
        <f t="shared" si="2"/>
        <v>0.22591362126245848</v>
      </c>
      <c r="L49" s="1">
        <v>0</v>
      </c>
      <c r="M49" s="1">
        <v>0</v>
      </c>
      <c r="N49" s="7" t="e">
        <f t="shared" si="3"/>
        <v>#DIV/0!</v>
      </c>
      <c r="O49" s="1">
        <v>0</v>
      </c>
      <c r="P49" s="13" t="e">
        <f t="shared" si="4"/>
        <v>#DIV/0!</v>
      </c>
    </row>
    <row r="50" spans="1:16" x14ac:dyDescent="0.3">
      <c r="A50" s="4">
        <v>49</v>
      </c>
      <c r="B50" s="1" t="s">
        <v>50</v>
      </c>
      <c r="C50" s="1">
        <v>16643</v>
      </c>
      <c r="D50" s="1">
        <v>2352</v>
      </c>
      <c r="E50" s="1">
        <v>14291</v>
      </c>
      <c r="F50" s="7">
        <f t="shared" si="0"/>
        <v>0.1413206753590098</v>
      </c>
      <c r="G50" s="1">
        <v>30</v>
      </c>
      <c r="H50" s="12">
        <f t="shared" si="1"/>
        <v>1.8025596346812475E-3</v>
      </c>
      <c r="I50" s="1">
        <v>12</v>
      </c>
      <c r="J50" s="1">
        <v>18</v>
      </c>
      <c r="K50" s="7">
        <f t="shared" si="2"/>
        <v>0.4</v>
      </c>
      <c r="L50" s="1">
        <v>0</v>
      </c>
      <c r="M50" s="1">
        <v>0</v>
      </c>
      <c r="N50" s="7" t="e">
        <f t="shared" si="3"/>
        <v>#DIV/0!</v>
      </c>
      <c r="O50" s="1">
        <v>0</v>
      </c>
      <c r="P50" s="13" t="e">
        <f t="shared" si="4"/>
        <v>#DIV/0!</v>
      </c>
    </row>
    <row r="51" spans="1:16" x14ac:dyDescent="0.3">
      <c r="A51" s="4">
        <v>50</v>
      </c>
      <c r="B51" s="1" t="s">
        <v>51</v>
      </c>
      <c r="C51" s="1">
        <v>617</v>
      </c>
      <c r="D51" s="1">
        <v>13</v>
      </c>
      <c r="E51" s="1">
        <v>604</v>
      </c>
      <c r="F51" s="7">
        <f t="shared" si="0"/>
        <v>2.1069692058346839E-2</v>
      </c>
      <c r="G51" s="1">
        <v>0</v>
      </c>
      <c r="H51" s="12">
        <f t="shared" si="1"/>
        <v>0</v>
      </c>
      <c r="I51" s="1">
        <v>0</v>
      </c>
      <c r="J51" s="1">
        <v>0</v>
      </c>
      <c r="K51" s="7" t="e">
        <f t="shared" si="2"/>
        <v>#DIV/0!</v>
      </c>
      <c r="L51" s="1">
        <v>0</v>
      </c>
      <c r="M51" s="1">
        <v>0</v>
      </c>
      <c r="N51" s="7" t="e">
        <f t="shared" si="3"/>
        <v>#DIV/0!</v>
      </c>
      <c r="O51" s="1">
        <v>0</v>
      </c>
      <c r="P51" s="13" t="e">
        <f t="shared" si="4"/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Taletha Derrington</dc:creator>
  <cp:lastModifiedBy>Taletha Derrington</cp:lastModifiedBy>
  <dcterms:created xsi:type="dcterms:W3CDTF">2016-08-08T23:04:56Z</dcterms:created>
  <dcterms:modified xsi:type="dcterms:W3CDTF">2016-08-16T02:30:45Z</dcterms:modified>
</cp:coreProperties>
</file>