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codeName="ThisWorkbook" defaultThemeVersion="166925"/>
  <mc:AlternateContent xmlns:mc="http://schemas.openxmlformats.org/markup-compatibility/2006">
    <mc:Choice Requires="x15">
      <x15ac:absPath xmlns:x15ac="http://schemas.microsoft.com/office/spreadsheetml/2010/11/ac" url="/Users/octobre/Desktop/"/>
    </mc:Choice>
  </mc:AlternateContent>
  <xr:revisionPtr revIDLastSave="0" documentId="13_ncr:1_{B933D275-D024-8A42-99E8-F83E12C0DAE5}" xr6:coauthVersionLast="36" xr6:coauthVersionMax="43" xr10:uidLastSave="{00000000-0000-0000-0000-000000000000}"/>
  <bookViews>
    <workbookView xWindow="1000" yWindow="460" windowWidth="30940" windowHeight="21020" activeTab="1" xr2:uid="{1E6E28B4-8230-4751-A269-1D37974F1273}"/>
  </bookViews>
  <sheets>
    <sheet name="programmer (hidden)" sheetId="3" state="hidden" r:id="rId1"/>
    <sheet name="How to Use this Workbook" sheetId="1" r:id="rId2"/>
    <sheet name="Enter Data" sheetId="2" r:id="rId3"/>
    <sheet name="SAMPLE" sheetId="4" r:id="rId4"/>
  </sheets>
  <definedNames>
    <definedName name="_xlnm.Print_Area" localSheetId="2">'Enter Data'!$B$2:$L$517</definedName>
    <definedName name="_xlnm.Print_Area" localSheetId="3">SAMPLE!$B$2:$L$517</definedName>
    <definedName name="_xlnm.Print_Titles" localSheetId="2">'Enter Data'!$9:$12</definedName>
    <definedName name="_xlnm.Print_Titles" localSheetId="3">SAMPLE!$9:$12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1" i="4" l="1"/>
  <c r="L37" i="4"/>
  <c r="J34" i="4"/>
  <c r="L33" i="4"/>
  <c r="L29" i="4"/>
  <c r="L27" i="4"/>
  <c r="J26" i="4"/>
  <c r="L25" i="4"/>
  <c r="K23" i="4"/>
  <c r="L21" i="4"/>
  <c r="L18" i="4"/>
  <c r="J18" i="4"/>
  <c r="L517" i="4"/>
  <c r="K517" i="4"/>
  <c r="J517" i="4"/>
  <c r="L516" i="4"/>
  <c r="K516" i="4"/>
  <c r="J516" i="4"/>
  <c r="L515" i="4"/>
  <c r="K515" i="4"/>
  <c r="J515" i="4"/>
  <c r="L514" i="4"/>
  <c r="K514" i="4"/>
  <c r="J514" i="4"/>
  <c r="L513" i="4"/>
  <c r="K513" i="4"/>
  <c r="J513" i="4"/>
  <c r="L512" i="4"/>
  <c r="K512" i="4"/>
  <c r="J512" i="4"/>
  <c r="L511" i="4"/>
  <c r="K511" i="4"/>
  <c r="J511" i="4"/>
  <c r="L510" i="4"/>
  <c r="K510" i="4"/>
  <c r="J510" i="4"/>
  <c r="L509" i="4"/>
  <c r="K509" i="4"/>
  <c r="J509" i="4"/>
  <c r="L508" i="4"/>
  <c r="K508" i="4"/>
  <c r="J508" i="4"/>
  <c r="L507" i="4"/>
  <c r="K507" i="4"/>
  <c r="J507" i="4"/>
  <c r="L506" i="4"/>
  <c r="K506" i="4"/>
  <c r="J506" i="4"/>
  <c r="L505" i="4"/>
  <c r="K505" i="4"/>
  <c r="J505" i="4"/>
  <c r="L504" i="4"/>
  <c r="K504" i="4"/>
  <c r="J504" i="4"/>
  <c r="L503" i="4"/>
  <c r="K503" i="4"/>
  <c r="J503" i="4"/>
  <c r="L502" i="4"/>
  <c r="K502" i="4"/>
  <c r="J502" i="4"/>
  <c r="L501" i="4"/>
  <c r="K501" i="4"/>
  <c r="J501" i="4"/>
  <c r="L500" i="4"/>
  <c r="K500" i="4"/>
  <c r="J500" i="4"/>
  <c r="L499" i="4"/>
  <c r="K499" i="4"/>
  <c r="J499" i="4"/>
  <c r="L498" i="4"/>
  <c r="K498" i="4"/>
  <c r="J498" i="4"/>
  <c r="L497" i="4"/>
  <c r="K497" i="4"/>
  <c r="J497" i="4"/>
  <c r="L496" i="4"/>
  <c r="K496" i="4"/>
  <c r="J496" i="4"/>
  <c r="L495" i="4"/>
  <c r="K495" i="4"/>
  <c r="J495" i="4"/>
  <c r="L494" i="4"/>
  <c r="K494" i="4"/>
  <c r="J494" i="4"/>
  <c r="L493" i="4"/>
  <c r="K493" i="4"/>
  <c r="J493" i="4"/>
  <c r="L492" i="4"/>
  <c r="K492" i="4"/>
  <c r="J492" i="4"/>
  <c r="L491" i="4"/>
  <c r="K491" i="4"/>
  <c r="J491" i="4"/>
  <c r="L490" i="4"/>
  <c r="K490" i="4"/>
  <c r="J490" i="4"/>
  <c r="L489" i="4"/>
  <c r="K489" i="4"/>
  <c r="J489" i="4"/>
  <c r="L488" i="4"/>
  <c r="K488" i="4"/>
  <c r="J488" i="4"/>
  <c r="L487" i="4"/>
  <c r="K487" i="4"/>
  <c r="J487" i="4"/>
  <c r="L486" i="4"/>
  <c r="K486" i="4"/>
  <c r="J486" i="4"/>
  <c r="L485" i="4"/>
  <c r="K485" i="4"/>
  <c r="J485" i="4"/>
  <c r="L484" i="4"/>
  <c r="K484" i="4"/>
  <c r="J484" i="4"/>
  <c r="L483" i="4"/>
  <c r="K483" i="4"/>
  <c r="J483" i="4"/>
  <c r="L482" i="4"/>
  <c r="K482" i="4"/>
  <c r="J482" i="4"/>
  <c r="L481" i="4"/>
  <c r="K481" i="4"/>
  <c r="J481" i="4"/>
  <c r="L480" i="4"/>
  <c r="K480" i="4"/>
  <c r="J480" i="4"/>
  <c r="L479" i="4"/>
  <c r="K479" i="4"/>
  <c r="J479" i="4"/>
  <c r="L478" i="4"/>
  <c r="K478" i="4"/>
  <c r="J478" i="4"/>
  <c r="L477" i="4"/>
  <c r="K477" i="4"/>
  <c r="J477" i="4"/>
  <c r="L476" i="4"/>
  <c r="K476" i="4"/>
  <c r="J476" i="4"/>
  <c r="L475" i="4"/>
  <c r="K475" i="4"/>
  <c r="J475" i="4"/>
  <c r="L474" i="4"/>
  <c r="K474" i="4"/>
  <c r="J474" i="4"/>
  <c r="L473" i="4"/>
  <c r="K473" i="4"/>
  <c r="J473" i="4"/>
  <c r="L472" i="4"/>
  <c r="K472" i="4"/>
  <c r="J472" i="4"/>
  <c r="L471" i="4"/>
  <c r="K471" i="4"/>
  <c r="J471" i="4"/>
  <c r="L470" i="4"/>
  <c r="K470" i="4"/>
  <c r="J470" i="4"/>
  <c r="L469" i="4"/>
  <c r="K469" i="4"/>
  <c r="J469" i="4"/>
  <c r="L468" i="4"/>
  <c r="K468" i="4"/>
  <c r="J468" i="4"/>
  <c r="L467" i="4"/>
  <c r="K467" i="4"/>
  <c r="J467" i="4"/>
  <c r="L466" i="4"/>
  <c r="K466" i="4"/>
  <c r="J466" i="4"/>
  <c r="L465" i="4"/>
  <c r="K465" i="4"/>
  <c r="J465" i="4"/>
  <c r="L464" i="4"/>
  <c r="K464" i="4"/>
  <c r="J464" i="4"/>
  <c r="L463" i="4"/>
  <c r="K463" i="4"/>
  <c r="J463" i="4"/>
  <c r="L462" i="4"/>
  <c r="K462" i="4"/>
  <c r="J462" i="4"/>
  <c r="L461" i="4"/>
  <c r="K461" i="4"/>
  <c r="J461" i="4"/>
  <c r="L460" i="4"/>
  <c r="K460" i="4"/>
  <c r="J460" i="4"/>
  <c r="L459" i="4"/>
  <c r="K459" i="4"/>
  <c r="J459" i="4"/>
  <c r="L458" i="4"/>
  <c r="K458" i="4"/>
  <c r="J458" i="4"/>
  <c r="L457" i="4"/>
  <c r="K457" i="4"/>
  <c r="J457" i="4"/>
  <c r="L456" i="4"/>
  <c r="K456" i="4"/>
  <c r="J456" i="4"/>
  <c r="L455" i="4"/>
  <c r="K455" i="4"/>
  <c r="J455" i="4"/>
  <c r="L454" i="4"/>
  <c r="K454" i="4"/>
  <c r="J454" i="4"/>
  <c r="L453" i="4"/>
  <c r="K453" i="4"/>
  <c r="J453" i="4"/>
  <c r="L452" i="4"/>
  <c r="K452" i="4"/>
  <c r="J452" i="4"/>
  <c r="L451" i="4"/>
  <c r="K451" i="4"/>
  <c r="J451" i="4"/>
  <c r="L450" i="4"/>
  <c r="K450" i="4"/>
  <c r="J450" i="4"/>
  <c r="L449" i="4"/>
  <c r="K449" i="4"/>
  <c r="J449" i="4"/>
  <c r="L448" i="4"/>
  <c r="K448" i="4"/>
  <c r="J448" i="4"/>
  <c r="L447" i="4"/>
  <c r="K447" i="4"/>
  <c r="J447" i="4"/>
  <c r="L446" i="4"/>
  <c r="K446" i="4"/>
  <c r="J446" i="4"/>
  <c r="L445" i="4"/>
  <c r="K445" i="4"/>
  <c r="J445" i="4"/>
  <c r="L444" i="4"/>
  <c r="K444" i="4"/>
  <c r="J444" i="4"/>
  <c r="L443" i="4"/>
  <c r="K443" i="4"/>
  <c r="J443" i="4"/>
  <c r="L442" i="4"/>
  <c r="K442" i="4"/>
  <c r="J442" i="4"/>
  <c r="L441" i="4"/>
  <c r="K441" i="4"/>
  <c r="J441" i="4"/>
  <c r="L440" i="4"/>
  <c r="K440" i="4"/>
  <c r="J440" i="4"/>
  <c r="L439" i="4"/>
  <c r="K439" i="4"/>
  <c r="J439" i="4"/>
  <c r="L438" i="4"/>
  <c r="K438" i="4"/>
  <c r="J438" i="4"/>
  <c r="L437" i="4"/>
  <c r="K437" i="4"/>
  <c r="J437" i="4"/>
  <c r="L436" i="4"/>
  <c r="K436" i="4"/>
  <c r="J436" i="4"/>
  <c r="L435" i="4"/>
  <c r="K435" i="4"/>
  <c r="J435" i="4"/>
  <c r="L434" i="4"/>
  <c r="K434" i="4"/>
  <c r="J434" i="4"/>
  <c r="L433" i="4"/>
  <c r="K433" i="4"/>
  <c r="J433" i="4"/>
  <c r="L432" i="4"/>
  <c r="K432" i="4"/>
  <c r="J432" i="4"/>
  <c r="L431" i="4"/>
  <c r="K431" i="4"/>
  <c r="J431" i="4"/>
  <c r="L430" i="4"/>
  <c r="K430" i="4"/>
  <c r="J430" i="4"/>
  <c r="L429" i="4"/>
  <c r="K429" i="4"/>
  <c r="J429" i="4"/>
  <c r="L428" i="4"/>
  <c r="K428" i="4"/>
  <c r="J428" i="4"/>
  <c r="L427" i="4"/>
  <c r="K427" i="4"/>
  <c r="J427" i="4"/>
  <c r="L426" i="4"/>
  <c r="K426" i="4"/>
  <c r="J426" i="4"/>
  <c r="L425" i="4"/>
  <c r="K425" i="4"/>
  <c r="J425" i="4"/>
  <c r="L424" i="4"/>
  <c r="K424" i="4"/>
  <c r="J424" i="4"/>
  <c r="L423" i="4"/>
  <c r="K423" i="4"/>
  <c r="J423" i="4"/>
  <c r="L422" i="4"/>
  <c r="K422" i="4"/>
  <c r="J422" i="4"/>
  <c r="L421" i="4"/>
  <c r="K421" i="4"/>
  <c r="J421" i="4"/>
  <c r="L420" i="4"/>
  <c r="K420" i="4"/>
  <c r="J420" i="4"/>
  <c r="L419" i="4"/>
  <c r="K419" i="4"/>
  <c r="J419" i="4"/>
  <c r="L418" i="4"/>
  <c r="K418" i="4"/>
  <c r="J418" i="4"/>
  <c r="L417" i="4"/>
  <c r="K417" i="4"/>
  <c r="J417" i="4"/>
  <c r="L416" i="4"/>
  <c r="K416" i="4"/>
  <c r="J416" i="4"/>
  <c r="L415" i="4"/>
  <c r="K415" i="4"/>
  <c r="J415" i="4"/>
  <c r="L414" i="4"/>
  <c r="K414" i="4"/>
  <c r="J414" i="4"/>
  <c r="L413" i="4"/>
  <c r="K413" i="4"/>
  <c r="J413" i="4"/>
  <c r="L412" i="4"/>
  <c r="K412" i="4"/>
  <c r="J412" i="4"/>
  <c r="L411" i="4"/>
  <c r="K411" i="4"/>
  <c r="J411" i="4"/>
  <c r="L410" i="4"/>
  <c r="K410" i="4"/>
  <c r="J410" i="4"/>
  <c r="L409" i="4"/>
  <c r="K409" i="4"/>
  <c r="J409" i="4"/>
  <c r="L408" i="4"/>
  <c r="K408" i="4"/>
  <c r="J408" i="4"/>
  <c r="L407" i="4"/>
  <c r="K407" i="4"/>
  <c r="J407" i="4"/>
  <c r="L406" i="4"/>
  <c r="K406" i="4"/>
  <c r="J406" i="4"/>
  <c r="L405" i="4"/>
  <c r="K405" i="4"/>
  <c r="J405" i="4"/>
  <c r="L404" i="4"/>
  <c r="K404" i="4"/>
  <c r="J404" i="4"/>
  <c r="L403" i="4"/>
  <c r="K403" i="4"/>
  <c r="J403" i="4"/>
  <c r="L402" i="4"/>
  <c r="K402" i="4"/>
  <c r="J402" i="4"/>
  <c r="L401" i="4"/>
  <c r="K401" i="4"/>
  <c r="J401" i="4"/>
  <c r="L400" i="4"/>
  <c r="K400" i="4"/>
  <c r="J400" i="4"/>
  <c r="L399" i="4"/>
  <c r="K399" i="4"/>
  <c r="J399" i="4"/>
  <c r="L398" i="4"/>
  <c r="K398" i="4"/>
  <c r="J398" i="4"/>
  <c r="L397" i="4"/>
  <c r="K397" i="4"/>
  <c r="J397" i="4"/>
  <c r="L396" i="4"/>
  <c r="K396" i="4"/>
  <c r="J396" i="4"/>
  <c r="L395" i="4"/>
  <c r="K395" i="4"/>
  <c r="J395" i="4"/>
  <c r="L394" i="4"/>
  <c r="K394" i="4"/>
  <c r="J394" i="4"/>
  <c r="L393" i="4"/>
  <c r="K393" i="4"/>
  <c r="J393" i="4"/>
  <c r="L392" i="4"/>
  <c r="K392" i="4"/>
  <c r="J392" i="4"/>
  <c r="L391" i="4"/>
  <c r="K391" i="4"/>
  <c r="J391" i="4"/>
  <c r="L390" i="4"/>
  <c r="K390" i="4"/>
  <c r="J390" i="4"/>
  <c r="L389" i="4"/>
  <c r="K389" i="4"/>
  <c r="J389" i="4"/>
  <c r="L388" i="4"/>
  <c r="K388" i="4"/>
  <c r="J388" i="4"/>
  <c r="L387" i="4"/>
  <c r="K387" i="4"/>
  <c r="J387" i="4"/>
  <c r="L386" i="4"/>
  <c r="K386" i="4"/>
  <c r="J386" i="4"/>
  <c r="L385" i="4"/>
  <c r="K385" i="4"/>
  <c r="J385" i="4"/>
  <c r="L384" i="4"/>
  <c r="K384" i="4"/>
  <c r="J384" i="4"/>
  <c r="L383" i="4"/>
  <c r="K383" i="4"/>
  <c r="J383" i="4"/>
  <c r="L382" i="4"/>
  <c r="K382" i="4"/>
  <c r="J382" i="4"/>
  <c r="L381" i="4"/>
  <c r="K381" i="4"/>
  <c r="J381" i="4"/>
  <c r="L380" i="4"/>
  <c r="K380" i="4"/>
  <c r="J380" i="4"/>
  <c r="L379" i="4"/>
  <c r="K379" i="4"/>
  <c r="J379" i="4"/>
  <c r="L378" i="4"/>
  <c r="K378" i="4"/>
  <c r="J378" i="4"/>
  <c r="L377" i="4"/>
  <c r="K377" i="4"/>
  <c r="J377" i="4"/>
  <c r="L376" i="4"/>
  <c r="K376" i="4"/>
  <c r="J376" i="4"/>
  <c r="L375" i="4"/>
  <c r="K375" i="4"/>
  <c r="J375" i="4"/>
  <c r="L374" i="4"/>
  <c r="K374" i="4"/>
  <c r="J374" i="4"/>
  <c r="L373" i="4"/>
  <c r="K373" i="4"/>
  <c r="J373" i="4"/>
  <c r="L372" i="4"/>
  <c r="K372" i="4"/>
  <c r="J372" i="4"/>
  <c r="L371" i="4"/>
  <c r="K371" i="4"/>
  <c r="J371" i="4"/>
  <c r="L370" i="4"/>
  <c r="K370" i="4"/>
  <c r="J370" i="4"/>
  <c r="L369" i="4"/>
  <c r="K369" i="4"/>
  <c r="J369" i="4"/>
  <c r="L368" i="4"/>
  <c r="K368" i="4"/>
  <c r="J368" i="4"/>
  <c r="L367" i="4"/>
  <c r="K367" i="4"/>
  <c r="J367" i="4"/>
  <c r="L366" i="4"/>
  <c r="K366" i="4"/>
  <c r="J366" i="4"/>
  <c r="L365" i="4"/>
  <c r="K365" i="4"/>
  <c r="J365" i="4"/>
  <c r="L364" i="4"/>
  <c r="K364" i="4"/>
  <c r="J364" i="4"/>
  <c r="L363" i="4"/>
  <c r="K363" i="4"/>
  <c r="J363" i="4"/>
  <c r="L362" i="4"/>
  <c r="K362" i="4"/>
  <c r="J362" i="4"/>
  <c r="L361" i="4"/>
  <c r="K361" i="4"/>
  <c r="J361" i="4"/>
  <c r="L360" i="4"/>
  <c r="K360" i="4"/>
  <c r="J360" i="4"/>
  <c r="L359" i="4"/>
  <c r="K359" i="4"/>
  <c r="J359" i="4"/>
  <c r="L358" i="4"/>
  <c r="K358" i="4"/>
  <c r="J358" i="4"/>
  <c r="L357" i="4"/>
  <c r="K357" i="4"/>
  <c r="J357" i="4"/>
  <c r="L356" i="4"/>
  <c r="K356" i="4"/>
  <c r="J356" i="4"/>
  <c r="L355" i="4"/>
  <c r="K355" i="4"/>
  <c r="J355" i="4"/>
  <c r="L354" i="4"/>
  <c r="K354" i="4"/>
  <c r="J354" i="4"/>
  <c r="L353" i="4"/>
  <c r="K353" i="4"/>
  <c r="J353" i="4"/>
  <c r="L352" i="4"/>
  <c r="K352" i="4"/>
  <c r="J352" i="4"/>
  <c r="L351" i="4"/>
  <c r="K351" i="4"/>
  <c r="J351" i="4"/>
  <c r="L350" i="4"/>
  <c r="K350" i="4"/>
  <c r="J350" i="4"/>
  <c r="L349" i="4"/>
  <c r="K349" i="4"/>
  <c r="J349" i="4"/>
  <c r="L348" i="4"/>
  <c r="K348" i="4"/>
  <c r="J348" i="4"/>
  <c r="L347" i="4"/>
  <c r="K347" i="4"/>
  <c r="J347" i="4"/>
  <c r="L346" i="4"/>
  <c r="K346" i="4"/>
  <c r="J346" i="4"/>
  <c r="L345" i="4"/>
  <c r="K345" i="4"/>
  <c r="J345" i="4"/>
  <c r="L344" i="4"/>
  <c r="K344" i="4"/>
  <c r="J344" i="4"/>
  <c r="L343" i="4"/>
  <c r="K343" i="4"/>
  <c r="J343" i="4"/>
  <c r="L342" i="4"/>
  <c r="K342" i="4"/>
  <c r="J342" i="4"/>
  <c r="L341" i="4"/>
  <c r="K341" i="4"/>
  <c r="J341" i="4"/>
  <c r="L340" i="4"/>
  <c r="K340" i="4"/>
  <c r="J340" i="4"/>
  <c r="L339" i="4"/>
  <c r="K339" i="4"/>
  <c r="J339" i="4"/>
  <c r="L338" i="4"/>
  <c r="K338" i="4"/>
  <c r="J338" i="4"/>
  <c r="L337" i="4"/>
  <c r="K337" i="4"/>
  <c r="J337" i="4"/>
  <c r="L336" i="4"/>
  <c r="K336" i="4"/>
  <c r="J336" i="4"/>
  <c r="L335" i="4"/>
  <c r="K335" i="4"/>
  <c r="J335" i="4"/>
  <c r="L334" i="4"/>
  <c r="K334" i="4"/>
  <c r="J334" i="4"/>
  <c r="L333" i="4"/>
  <c r="K333" i="4"/>
  <c r="J333" i="4"/>
  <c r="L332" i="4"/>
  <c r="K332" i="4"/>
  <c r="J332" i="4"/>
  <c r="L331" i="4"/>
  <c r="K331" i="4"/>
  <c r="J331" i="4"/>
  <c r="L330" i="4"/>
  <c r="K330" i="4"/>
  <c r="J330" i="4"/>
  <c r="L329" i="4"/>
  <c r="K329" i="4"/>
  <c r="J329" i="4"/>
  <c r="L328" i="4"/>
  <c r="K328" i="4"/>
  <c r="J328" i="4"/>
  <c r="L327" i="4"/>
  <c r="K327" i="4"/>
  <c r="J327" i="4"/>
  <c r="L326" i="4"/>
  <c r="K326" i="4"/>
  <c r="J326" i="4"/>
  <c r="L325" i="4"/>
  <c r="K325" i="4"/>
  <c r="J325" i="4"/>
  <c r="L324" i="4"/>
  <c r="K324" i="4"/>
  <c r="J324" i="4"/>
  <c r="L323" i="4"/>
  <c r="K323" i="4"/>
  <c r="J323" i="4"/>
  <c r="L322" i="4"/>
  <c r="K322" i="4"/>
  <c r="J322" i="4"/>
  <c r="L321" i="4"/>
  <c r="K321" i="4"/>
  <c r="J321" i="4"/>
  <c r="L320" i="4"/>
  <c r="K320" i="4"/>
  <c r="J320" i="4"/>
  <c r="L319" i="4"/>
  <c r="K319" i="4"/>
  <c r="J319" i="4"/>
  <c r="L318" i="4"/>
  <c r="K318" i="4"/>
  <c r="J318" i="4"/>
  <c r="L317" i="4"/>
  <c r="K317" i="4"/>
  <c r="J317" i="4"/>
  <c r="L316" i="4"/>
  <c r="K316" i="4"/>
  <c r="J316" i="4"/>
  <c r="L315" i="4"/>
  <c r="K315" i="4"/>
  <c r="J315" i="4"/>
  <c r="L314" i="4"/>
  <c r="K314" i="4"/>
  <c r="J314" i="4"/>
  <c r="L313" i="4"/>
  <c r="K313" i="4"/>
  <c r="J313" i="4"/>
  <c r="L312" i="4"/>
  <c r="K312" i="4"/>
  <c r="J312" i="4"/>
  <c r="L311" i="4"/>
  <c r="K311" i="4"/>
  <c r="J311" i="4"/>
  <c r="L310" i="4"/>
  <c r="K310" i="4"/>
  <c r="J310" i="4"/>
  <c r="L309" i="4"/>
  <c r="K309" i="4"/>
  <c r="J309" i="4"/>
  <c r="L308" i="4"/>
  <c r="K308" i="4"/>
  <c r="J308" i="4"/>
  <c r="L307" i="4"/>
  <c r="K307" i="4"/>
  <c r="J307" i="4"/>
  <c r="L306" i="4"/>
  <c r="K306" i="4"/>
  <c r="J306" i="4"/>
  <c r="L305" i="4"/>
  <c r="K305" i="4"/>
  <c r="J305" i="4"/>
  <c r="L304" i="4"/>
  <c r="K304" i="4"/>
  <c r="J304" i="4"/>
  <c r="L303" i="4"/>
  <c r="K303" i="4"/>
  <c r="J303" i="4"/>
  <c r="L302" i="4"/>
  <c r="K302" i="4"/>
  <c r="J302" i="4"/>
  <c r="L301" i="4"/>
  <c r="K301" i="4"/>
  <c r="J301" i="4"/>
  <c r="L300" i="4"/>
  <c r="K300" i="4"/>
  <c r="J300" i="4"/>
  <c r="L299" i="4"/>
  <c r="K299" i="4"/>
  <c r="J299" i="4"/>
  <c r="L298" i="4"/>
  <c r="K298" i="4"/>
  <c r="J298" i="4"/>
  <c r="L297" i="4"/>
  <c r="K297" i="4"/>
  <c r="J297" i="4"/>
  <c r="L296" i="4"/>
  <c r="K296" i="4"/>
  <c r="J296" i="4"/>
  <c r="L295" i="4"/>
  <c r="K295" i="4"/>
  <c r="J295" i="4"/>
  <c r="L294" i="4"/>
  <c r="K294" i="4"/>
  <c r="J294" i="4"/>
  <c r="L293" i="4"/>
  <c r="K293" i="4"/>
  <c r="J293" i="4"/>
  <c r="L292" i="4"/>
  <c r="K292" i="4"/>
  <c r="J292" i="4"/>
  <c r="L291" i="4"/>
  <c r="K291" i="4"/>
  <c r="J291" i="4"/>
  <c r="L290" i="4"/>
  <c r="K290" i="4"/>
  <c r="J290" i="4"/>
  <c r="L289" i="4"/>
  <c r="K289" i="4"/>
  <c r="J289" i="4"/>
  <c r="L288" i="4"/>
  <c r="K288" i="4"/>
  <c r="J288" i="4"/>
  <c r="L287" i="4"/>
  <c r="K287" i="4"/>
  <c r="J287" i="4"/>
  <c r="L286" i="4"/>
  <c r="K286" i="4"/>
  <c r="J286" i="4"/>
  <c r="L285" i="4"/>
  <c r="K285" i="4"/>
  <c r="J285" i="4"/>
  <c r="L284" i="4"/>
  <c r="K284" i="4"/>
  <c r="J284" i="4"/>
  <c r="L283" i="4"/>
  <c r="K283" i="4"/>
  <c r="J283" i="4"/>
  <c r="L282" i="4"/>
  <c r="K282" i="4"/>
  <c r="J282" i="4"/>
  <c r="L281" i="4"/>
  <c r="K281" i="4"/>
  <c r="J281" i="4"/>
  <c r="L280" i="4"/>
  <c r="K280" i="4"/>
  <c r="J280" i="4"/>
  <c r="L279" i="4"/>
  <c r="K279" i="4"/>
  <c r="J279" i="4"/>
  <c r="L278" i="4"/>
  <c r="K278" i="4"/>
  <c r="J278" i="4"/>
  <c r="L277" i="4"/>
  <c r="K277" i="4"/>
  <c r="J277" i="4"/>
  <c r="L276" i="4"/>
  <c r="K276" i="4"/>
  <c r="J276" i="4"/>
  <c r="L275" i="4"/>
  <c r="K275" i="4"/>
  <c r="J275" i="4"/>
  <c r="L274" i="4"/>
  <c r="K274" i="4"/>
  <c r="J274" i="4"/>
  <c r="L273" i="4"/>
  <c r="K273" i="4"/>
  <c r="J273" i="4"/>
  <c r="L272" i="4"/>
  <c r="K272" i="4"/>
  <c r="J272" i="4"/>
  <c r="L271" i="4"/>
  <c r="K271" i="4"/>
  <c r="J271" i="4"/>
  <c r="L270" i="4"/>
  <c r="K270" i="4"/>
  <c r="J270" i="4"/>
  <c r="L269" i="4"/>
  <c r="K269" i="4"/>
  <c r="J269" i="4"/>
  <c r="L268" i="4"/>
  <c r="K268" i="4"/>
  <c r="J268" i="4"/>
  <c r="L267" i="4"/>
  <c r="K267" i="4"/>
  <c r="J267" i="4"/>
  <c r="L266" i="4"/>
  <c r="K266" i="4"/>
  <c r="J266" i="4"/>
  <c r="L265" i="4"/>
  <c r="K265" i="4"/>
  <c r="J265" i="4"/>
  <c r="L264" i="4"/>
  <c r="K264" i="4"/>
  <c r="J264" i="4"/>
  <c r="L263" i="4"/>
  <c r="K263" i="4"/>
  <c r="J263" i="4"/>
  <c r="L262" i="4"/>
  <c r="K262" i="4"/>
  <c r="J262" i="4"/>
  <c r="L261" i="4"/>
  <c r="K261" i="4"/>
  <c r="J261" i="4"/>
  <c r="L260" i="4"/>
  <c r="K260" i="4"/>
  <c r="J260" i="4"/>
  <c r="L259" i="4"/>
  <c r="K259" i="4"/>
  <c r="J259" i="4"/>
  <c r="L258" i="4"/>
  <c r="K258" i="4"/>
  <c r="J258" i="4"/>
  <c r="L257" i="4"/>
  <c r="K257" i="4"/>
  <c r="J257" i="4"/>
  <c r="L256" i="4"/>
  <c r="K256" i="4"/>
  <c r="J256" i="4"/>
  <c r="L255" i="4"/>
  <c r="K255" i="4"/>
  <c r="J255" i="4"/>
  <c r="L254" i="4"/>
  <c r="K254" i="4"/>
  <c r="J254" i="4"/>
  <c r="L253" i="4"/>
  <c r="K253" i="4"/>
  <c r="J253" i="4"/>
  <c r="L252" i="4"/>
  <c r="K252" i="4"/>
  <c r="J252" i="4"/>
  <c r="L251" i="4"/>
  <c r="K251" i="4"/>
  <c r="J251" i="4"/>
  <c r="L250" i="4"/>
  <c r="K250" i="4"/>
  <c r="J250" i="4"/>
  <c r="L249" i="4"/>
  <c r="K249" i="4"/>
  <c r="J249" i="4"/>
  <c r="L248" i="4"/>
  <c r="K248" i="4"/>
  <c r="J248" i="4"/>
  <c r="L247" i="4"/>
  <c r="K247" i="4"/>
  <c r="J247" i="4"/>
  <c r="L246" i="4"/>
  <c r="K246" i="4"/>
  <c r="J246" i="4"/>
  <c r="L245" i="4"/>
  <c r="K245" i="4"/>
  <c r="J245" i="4"/>
  <c r="L244" i="4"/>
  <c r="K244" i="4"/>
  <c r="J244" i="4"/>
  <c r="L243" i="4"/>
  <c r="K243" i="4"/>
  <c r="J243" i="4"/>
  <c r="L242" i="4"/>
  <c r="K242" i="4"/>
  <c r="J242" i="4"/>
  <c r="L241" i="4"/>
  <c r="K241" i="4"/>
  <c r="J241" i="4"/>
  <c r="L240" i="4"/>
  <c r="K240" i="4"/>
  <c r="J240" i="4"/>
  <c r="L239" i="4"/>
  <c r="K239" i="4"/>
  <c r="J239" i="4"/>
  <c r="L238" i="4"/>
  <c r="K238" i="4"/>
  <c r="J238" i="4"/>
  <c r="L237" i="4"/>
  <c r="K237" i="4"/>
  <c r="J237" i="4"/>
  <c r="L236" i="4"/>
  <c r="K236" i="4"/>
  <c r="J236" i="4"/>
  <c r="L235" i="4"/>
  <c r="K235" i="4"/>
  <c r="J235" i="4"/>
  <c r="L234" i="4"/>
  <c r="K234" i="4"/>
  <c r="J234" i="4"/>
  <c r="L233" i="4"/>
  <c r="K233" i="4"/>
  <c r="J233" i="4"/>
  <c r="L232" i="4"/>
  <c r="K232" i="4"/>
  <c r="J232" i="4"/>
  <c r="L231" i="4"/>
  <c r="K231" i="4"/>
  <c r="J231" i="4"/>
  <c r="L230" i="4"/>
  <c r="K230" i="4"/>
  <c r="J230" i="4"/>
  <c r="L229" i="4"/>
  <c r="K229" i="4"/>
  <c r="J229" i="4"/>
  <c r="L228" i="4"/>
  <c r="K228" i="4"/>
  <c r="J228" i="4"/>
  <c r="L227" i="4"/>
  <c r="K227" i="4"/>
  <c r="J227" i="4"/>
  <c r="L226" i="4"/>
  <c r="K226" i="4"/>
  <c r="J226" i="4"/>
  <c r="L225" i="4"/>
  <c r="K225" i="4"/>
  <c r="J225" i="4"/>
  <c r="L224" i="4"/>
  <c r="K224" i="4"/>
  <c r="J224" i="4"/>
  <c r="L223" i="4"/>
  <c r="K223" i="4"/>
  <c r="J223" i="4"/>
  <c r="L222" i="4"/>
  <c r="K222" i="4"/>
  <c r="J222" i="4"/>
  <c r="L221" i="4"/>
  <c r="K221" i="4"/>
  <c r="J221" i="4"/>
  <c r="L220" i="4"/>
  <c r="K220" i="4"/>
  <c r="J220" i="4"/>
  <c r="L219" i="4"/>
  <c r="K219" i="4"/>
  <c r="J219" i="4"/>
  <c r="L218" i="4"/>
  <c r="K218" i="4"/>
  <c r="J218" i="4"/>
  <c r="L217" i="4"/>
  <c r="K217" i="4"/>
  <c r="J217" i="4"/>
  <c r="L216" i="4"/>
  <c r="K216" i="4"/>
  <c r="J216" i="4"/>
  <c r="L215" i="4"/>
  <c r="K215" i="4"/>
  <c r="J215" i="4"/>
  <c r="L214" i="4"/>
  <c r="K214" i="4"/>
  <c r="J214" i="4"/>
  <c r="L213" i="4"/>
  <c r="K213" i="4"/>
  <c r="J213" i="4"/>
  <c r="L212" i="4"/>
  <c r="K212" i="4"/>
  <c r="J212" i="4"/>
  <c r="L211" i="4"/>
  <c r="K211" i="4"/>
  <c r="J211" i="4"/>
  <c r="L210" i="4"/>
  <c r="K210" i="4"/>
  <c r="J210" i="4"/>
  <c r="L209" i="4"/>
  <c r="K209" i="4"/>
  <c r="J209" i="4"/>
  <c r="L208" i="4"/>
  <c r="K208" i="4"/>
  <c r="J208" i="4"/>
  <c r="L207" i="4"/>
  <c r="K207" i="4"/>
  <c r="J207" i="4"/>
  <c r="L206" i="4"/>
  <c r="K206" i="4"/>
  <c r="J206" i="4"/>
  <c r="L205" i="4"/>
  <c r="K205" i="4"/>
  <c r="J205" i="4"/>
  <c r="L204" i="4"/>
  <c r="K204" i="4"/>
  <c r="J204" i="4"/>
  <c r="L203" i="4"/>
  <c r="K203" i="4"/>
  <c r="J203" i="4"/>
  <c r="L202" i="4"/>
  <c r="K202" i="4"/>
  <c r="J202" i="4"/>
  <c r="L201" i="4"/>
  <c r="K201" i="4"/>
  <c r="J201" i="4"/>
  <c r="L200" i="4"/>
  <c r="K200" i="4"/>
  <c r="J200" i="4"/>
  <c r="L199" i="4"/>
  <c r="K199" i="4"/>
  <c r="J199" i="4"/>
  <c r="L198" i="4"/>
  <c r="K198" i="4"/>
  <c r="J198" i="4"/>
  <c r="L197" i="4"/>
  <c r="K197" i="4"/>
  <c r="J197" i="4"/>
  <c r="L196" i="4"/>
  <c r="K196" i="4"/>
  <c r="J196" i="4"/>
  <c r="L195" i="4"/>
  <c r="K195" i="4"/>
  <c r="J195" i="4"/>
  <c r="L194" i="4"/>
  <c r="K194" i="4"/>
  <c r="J194" i="4"/>
  <c r="L193" i="4"/>
  <c r="K193" i="4"/>
  <c r="J193" i="4"/>
  <c r="L192" i="4"/>
  <c r="K192" i="4"/>
  <c r="J192" i="4"/>
  <c r="L191" i="4"/>
  <c r="K191" i="4"/>
  <c r="J191" i="4"/>
  <c r="L190" i="4"/>
  <c r="K190" i="4"/>
  <c r="J190" i="4"/>
  <c r="L189" i="4"/>
  <c r="K189" i="4"/>
  <c r="J189" i="4"/>
  <c r="L188" i="4"/>
  <c r="K188" i="4"/>
  <c r="J188" i="4"/>
  <c r="L187" i="4"/>
  <c r="K187" i="4"/>
  <c r="J187" i="4"/>
  <c r="L186" i="4"/>
  <c r="K186" i="4"/>
  <c r="J186" i="4"/>
  <c r="L185" i="4"/>
  <c r="K185" i="4"/>
  <c r="J185" i="4"/>
  <c r="L184" i="4"/>
  <c r="K184" i="4"/>
  <c r="J184" i="4"/>
  <c r="L183" i="4"/>
  <c r="K183" i="4"/>
  <c r="J183" i="4"/>
  <c r="L182" i="4"/>
  <c r="K182" i="4"/>
  <c r="J182" i="4"/>
  <c r="L181" i="4"/>
  <c r="K181" i="4"/>
  <c r="J181" i="4"/>
  <c r="L180" i="4"/>
  <c r="K180" i="4"/>
  <c r="J180" i="4"/>
  <c r="L179" i="4"/>
  <c r="K179" i="4"/>
  <c r="J179" i="4"/>
  <c r="L178" i="4"/>
  <c r="K178" i="4"/>
  <c r="J178" i="4"/>
  <c r="L177" i="4"/>
  <c r="K177" i="4"/>
  <c r="J177" i="4"/>
  <c r="L176" i="4"/>
  <c r="K176" i="4"/>
  <c r="J176" i="4"/>
  <c r="L175" i="4"/>
  <c r="K175" i="4"/>
  <c r="J175" i="4"/>
  <c r="L174" i="4"/>
  <c r="K174" i="4"/>
  <c r="J174" i="4"/>
  <c r="L173" i="4"/>
  <c r="K173" i="4"/>
  <c r="J173" i="4"/>
  <c r="L172" i="4"/>
  <c r="K172" i="4"/>
  <c r="J172" i="4"/>
  <c r="L171" i="4"/>
  <c r="K171" i="4"/>
  <c r="J171" i="4"/>
  <c r="L170" i="4"/>
  <c r="K170" i="4"/>
  <c r="J170" i="4"/>
  <c r="L169" i="4"/>
  <c r="K169" i="4"/>
  <c r="J169" i="4"/>
  <c r="L168" i="4"/>
  <c r="K168" i="4"/>
  <c r="J168" i="4"/>
  <c r="L167" i="4"/>
  <c r="K167" i="4"/>
  <c r="J167" i="4"/>
  <c r="L166" i="4"/>
  <c r="K166" i="4"/>
  <c r="J166" i="4"/>
  <c r="L165" i="4"/>
  <c r="K165" i="4"/>
  <c r="J165" i="4"/>
  <c r="L164" i="4"/>
  <c r="K164" i="4"/>
  <c r="J164" i="4"/>
  <c r="L163" i="4"/>
  <c r="K163" i="4"/>
  <c r="J163" i="4"/>
  <c r="L162" i="4"/>
  <c r="K162" i="4"/>
  <c r="J162" i="4"/>
  <c r="L161" i="4"/>
  <c r="K161" i="4"/>
  <c r="J161" i="4"/>
  <c r="L160" i="4"/>
  <c r="K160" i="4"/>
  <c r="J160" i="4"/>
  <c r="L159" i="4"/>
  <c r="K159" i="4"/>
  <c r="J159" i="4"/>
  <c r="L158" i="4"/>
  <c r="K158" i="4"/>
  <c r="J158" i="4"/>
  <c r="L157" i="4"/>
  <c r="K157" i="4"/>
  <c r="J157" i="4"/>
  <c r="L156" i="4"/>
  <c r="K156" i="4"/>
  <c r="J156" i="4"/>
  <c r="L155" i="4"/>
  <c r="K155" i="4"/>
  <c r="J155" i="4"/>
  <c r="L154" i="4"/>
  <c r="K154" i="4"/>
  <c r="J154" i="4"/>
  <c r="L153" i="4"/>
  <c r="K153" i="4"/>
  <c r="J153" i="4"/>
  <c r="L152" i="4"/>
  <c r="K152" i="4"/>
  <c r="J152" i="4"/>
  <c r="L151" i="4"/>
  <c r="K151" i="4"/>
  <c r="J151" i="4"/>
  <c r="L150" i="4"/>
  <c r="K150" i="4"/>
  <c r="J150" i="4"/>
  <c r="L149" i="4"/>
  <c r="K149" i="4"/>
  <c r="J149" i="4"/>
  <c r="L148" i="4"/>
  <c r="K148" i="4"/>
  <c r="J148" i="4"/>
  <c r="L147" i="4"/>
  <c r="K147" i="4"/>
  <c r="J147" i="4"/>
  <c r="L146" i="4"/>
  <c r="K146" i="4"/>
  <c r="J146" i="4"/>
  <c r="L145" i="4"/>
  <c r="K145" i="4"/>
  <c r="J145" i="4"/>
  <c r="L144" i="4"/>
  <c r="K144" i="4"/>
  <c r="J144" i="4"/>
  <c r="L143" i="4"/>
  <c r="K143" i="4"/>
  <c r="J143" i="4"/>
  <c r="L142" i="4"/>
  <c r="K142" i="4"/>
  <c r="J142" i="4"/>
  <c r="L141" i="4"/>
  <c r="K141" i="4"/>
  <c r="J141" i="4"/>
  <c r="L140" i="4"/>
  <c r="K140" i="4"/>
  <c r="J140" i="4"/>
  <c r="L139" i="4"/>
  <c r="K139" i="4"/>
  <c r="J139" i="4"/>
  <c r="L138" i="4"/>
  <c r="K138" i="4"/>
  <c r="J138" i="4"/>
  <c r="L137" i="4"/>
  <c r="K137" i="4"/>
  <c r="J137" i="4"/>
  <c r="L136" i="4"/>
  <c r="K136" i="4"/>
  <c r="J136" i="4"/>
  <c r="L135" i="4"/>
  <c r="K135" i="4"/>
  <c r="J135" i="4"/>
  <c r="L134" i="4"/>
  <c r="K134" i="4"/>
  <c r="J134" i="4"/>
  <c r="L133" i="4"/>
  <c r="K133" i="4"/>
  <c r="J133" i="4"/>
  <c r="L132" i="4"/>
  <c r="K132" i="4"/>
  <c r="J132" i="4"/>
  <c r="L131" i="4"/>
  <c r="K131" i="4"/>
  <c r="J131" i="4"/>
  <c r="L130" i="4"/>
  <c r="K130" i="4"/>
  <c r="J130" i="4"/>
  <c r="L129" i="4"/>
  <c r="K129" i="4"/>
  <c r="J129" i="4"/>
  <c r="L128" i="4"/>
  <c r="K128" i="4"/>
  <c r="J128" i="4"/>
  <c r="L127" i="4"/>
  <c r="K127" i="4"/>
  <c r="J127" i="4"/>
  <c r="L126" i="4"/>
  <c r="K126" i="4"/>
  <c r="J126" i="4"/>
  <c r="L125" i="4"/>
  <c r="K125" i="4"/>
  <c r="J125" i="4"/>
  <c r="L124" i="4"/>
  <c r="K124" i="4"/>
  <c r="J124" i="4"/>
  <c r="L123" i="4"/>
  <c r="K123" i="4"/>
  <c r="J123" i="4"/>
  <c r="L122" i="4"/>
  <c r="K122" i="4"/>
  <c r="J122" i="4"/>
  <c r="L121" i="4"/>
  <c r="K121" i="4"/>
  <c r="J121" i="4"/>
  <c r="L120" i="4"/>
  <c r="K120" i="4"/>
  <c r="J120" i="4"/>
  <c r="L119" i="4"/>
  <c r="K119" i="4"/>
  <c r="J119" i="4"/>
  <c r="L118" i="4"/>
  <c r="K118" i="4"/>
  <c r="J118" i="4"/>
  <c r="L117" i="4"/>
  <c r="K117" i="4"/>
  <c r="J117" i="4"/>
  <c r="L116" i="4"/>
  <c r="K116" i="4"/>
  <c r="J116" i="4"/>
  <c r="L115" i="4"/>
  <c r="K115" i="4"/>
  <c r="J115" i="4"/>
  <c r="L114" i="4"/>
  <c r="K114" i="4"/>
  <c r="J114" i="4"/>
  <c r="L113" i="4"/>
  <c r="K113" i="4"/>
  <c r="J113" i="4"/>
  <c r="L112" i="4"/>
  <c r="K112" i="4"/>
  <c r="J112" i="4"/>
  <c r="L111" i="4"/>
  <c r="K111" i="4"/>
  <c r="J111" i="4"/>
  <c r="L110" i="4"/>
  <c r="K110" i="4"/>
  <c r="J110" i="4"/>
  <c r="L109" i="4"/>
  <c r="K109" i="4"/>
  <c r="J109" i="4"/>
  <c r="L108" i="4"/>
  <c r="K108" i="4"/>
  <c r="J108" i="4"/>
  <c r="L107" i="4"/>
  <c r="K107" i="4"/>
  <c r="J107" i="4"/>
  <c r="L106" i="4"/>
  <c r="K106" i="4"/>
  <c r="J106" i="4"/>
  <c r="L105" i="4"/>
  <c r="K105" i="4"/>
  <c r="J105" i="4"/>
  <c r="L104" i="4"/>
  <c r="K104" i="4"/>
  <c r="J104" i="4"/>
  <c r="L103" i="4"/>
  <c r="K103" i="4"/>
  <c r="J103" i="4"/>
  <c r="L102" i="4"/>
  <c r="K102" i="4"/>
  <c r="J102" i="4"/>
  <c r="L101" i="4"/>
  <c r="K101" i="4"/>
  <c r="J101" i="4"/>
  <c r="L100" i="4"/>
  <c r="K100" i="4"/>
  <c r="J100" i="4"/>
  <c r="L99" i="4"/>
  <c r="K99" i="4"/>
  <c r="J99" i="4"/>
  <c r="L98" i="4"/>
  <c r="K98" i="4"/>
  <c r="J98" i="4"/>
  <c r="L97" i="4"/>
  <c r="K97" i="4"/>
  <c r="J97" i="4"/>
  <c r="L96" i="4"/>
  <c r="K96" i="4"/>
  <c r="J96" i="4"/>
  <c r="L95" i="4"/>
  <c r="K95" i="4"/>
  <c r="J95" i="4"/>
  <c r="L94" i="4"/>
  <c r="K94" i="4"/>
  <c r="J94" i="4"/>
  <c r="L93" i="4"/>
  <c r="K93" i="4"/>
  <c r="J93" i="4"/>
  <c r="L92" i="4"/>
  <c r="K92" i="4"/>
  <c r="J92" i="4"/>
  <c r="L91" i="4"/>
  <c r="K91" i="4"/>
  <c r="J91" i="4"/>
  <c r="L90" i="4"/>
  <c r="K90" i="4"/>
  <c r="J90" i="4"/>
  <c r="L89" i="4"/>
  <c r="K89" i="4"/>
  <c r="J89" i="4"/>
  <c r="L88" i="4"/>
  <c r="K88" i="4"/>
  <c r="J88" i="4"/>
  <c r="L87" i="4"/>
  <c r="K87" i="4"/>
  <c r="J87" i="4"/>
  <c r="L86" i="4"/>
  <c r="K86" i="4"/>
  <c r="J86" i="4"/>
  <c r="L85" i="4"/>
  <c r="K85" i="4"/>
  <c r="J85" i="4"/>
  <c r="L84" i="4"/>
  <c r="K84" i="4"/>
  <c r="J84" i="4"/>
  <c r="L83" i="4"/>
  <c r="K83" i="4"/>
  <c r="J83" i="4"/>
  <c r="L82" i="4"/>
  <c r="K82" i="4"/>
  <c r="J82" i="4"/>
  <c r="L81" i="4"/>
  <c r="K81" i="4"/>
  <c r="J81" i="4"/>
  <c r="L80" i="4"/>
  <c r="K80" i="4"/>
  <c r="J80" i="4"/>
  <c r="L79" i="4"/>
  <c r="K79" i="4"/>
  <c r="J79" i="4"/>
  <c r="L78" i="4"/>
  <c r="K78" i="4"/>
  <c r="J78" i="4"/>
  <c r="L77" i="4"/>
  <c r="K77" i="4"/>
  <c r="J77" i="4"/>
  <c r="L76" i="4"/>
  <c r="K76" i="4"/>
  <c r="J76" i="4"/>
  <c r="L75" i="4"/>
  <c r="K75" i="4"/>
  <c r="J75" i="4"/>
  <c r="L74" i="4"/>
  <c r="K74" i="4"/>
  <c r="J74" i="4"/>
  <c r="L73" i="4"/>
  <c r="K73" i="4"/>
  <c r="J73" i="4"/>
  <c r="L72" i="4"/>
  <c r="K72" i="4"/>
  <c r="J72" i="4"/>
  <c r="L71" i="4"/>
  <c r="K71" i="4"/>
  <c r="J71" i="4"/>
  <c r="L70" i="4"/>
  <c r="K70" i="4"/>
  <c r="J70" i="4"/>
  <c r="L69" i="4"/>
  <c r="K69" i="4"/>
  <c r="J69" i="4"/>
  <c r="L68" i="4"/>
  <c r="K68" i="4"/>
  <c r="J68" i="4"/>
  <c r="L67" i="4"/>
  <c r="K67" i="4"/>
  <c r="J67" i="4"/>
  <c r="L66" i="4"/>
  <c r="K66" i="4"/>
  <c r="J66" i="4"/>
  <c r="L65" i="4"/>
  <c r="K65" i="4"/>
  <c r="J65" i="4"/>
  <c r="L64" i="4"/>
  <c r="K64" i="4"/>
  <c r="J64" i="4"/>
  <c r="L63" i="4"/>
  <c r="K63" i="4"/>
  <c r="J63" i="4"/>
  <c r="L62" i="4"/>
  <c r="K62" i="4"/>
  <c r="J62" i="4"/>
  <c r="L61" i="4"/>
  <c r="K61" i="4"/>
  <c r="J61" i="4"/>
  <c r="L60" i="4"/>
  <c r="K60" i="4"/>
  <c r="J60" i="4"/>
  <c r="L59" i="4"/>
  <c r="K59" i="4"/>
  <c r="J59" i="4"/>
  <c r="L58" i="4"/>
  <c r="K58" i="4"/>
  <c r="J58" i="4"/>
  <c r="L57" i="4"/>
  <c r="K57" i="4"/>
  <c r="J57" i="4"/>
  <c r="L56" i="4"/>
  <c r="K56" i="4"/>
  <c r="J56" i="4"/>
  <c r="L55" i="4"/>
  <c r="K55" i="4"/>
  <c r="J55" i="4"/>
  <c r="L54" i="4"/>
  <c r="K54" i="4"/>
  <c r="J54" i="4"/>
  <c r="L53" i="4"/>
  <c r="K53" i="4"/>
  <c r="J53" i="4"/>
  <c r="L52" i="4"/>
  <c r="K52" i="4"/>
  <c r="J52" i="4"/>
  <c r="L51" i="4"/>
  <c r="K51" i="4"/>
  <c r="J51" i="4"/>
  <c r="L50" i="4"/>
  <c r="K50" i="4"/>
  <c r="J50" i="4"/>
  <c r="L49" i="4"/>
  <c r="K49" i="4"/>
  <c r="J49" i="4"/>
  <c r="L48" i="4"/>
  <c r="K48" i="4"/>
  <c r="J48" i="4"/>
  <c r="L47" i="4"/>
  <c r="K47" i="4"/>
  <c r="J47" i="4"/>
  <c r="L46" i="4"/>
  <c r="K46" i="4"/>
  <c r="J46" i="4"/>
  <c r="L45" i="4"/>
  <c r="K45" i="4"/>
  <c r="J45" i="4"/>
  <c r="L44" i="4"/>
  <c r="K44" i="4"/>
  <c r="J44" i="4"/>
  <c r="L43" i="4"/>
  <c r="K43" i="4"/>
  <c r="J43" i="4"/>
  <c r="L42" i="4"/>
  <c r="K42" i="4"/>
  <c r="J42" i="4"/>
  <c r="L41" i="4"/>
  <c r="K41" i="4"/>
  <c r="J41" i="4"/>
  <c r="L40" i="4"/>
  <c r="K40" i="4"/>
  <c r="J40" i="4"/>
  <c r="L39" i="4"/>
  <c r="K39" i="4"/>
  <c r="J39" i="4"/>
  <c r="J38" i="4"/>
  <c r="K37" i="4"/>
  <c r="J37" i="4"/>
  <c r="J36" i="4"/>
  <c r="J35" i="4"/>
  <c r="K33" i="4"/>
  <c r="J33" i="4"/>
  <c r="J32" i="4"/>
  <c r="J31" i="4"/>
  <c r="J30" i="4"/>
  <c r="K29" i="4"/>
  <c r="J29" i="4"/>
  <c r="J28" i="4"/>
  <c r="K27" i="4"/>
  <c r="J27" i="4"/>
  <c r="K25" i="4"/>
  <c r="J25" i="4"/>
  <c r="J24" i="4"/>
  <c r="J23" i="4"/>
  <c r="J22" i="4"/>
  <c r="K21" i="4"/>
  <c r="J21" i="4"/>
  <c r="J20" i="4"/>
  <c r="K19" i="4"/>
  <c r="J19" i="4"/>
  <c r="K18" i="4"/>
  <c r="F14" i="4"/>
  <c r="L13" i="4"/>
  <c r="K13" i="4"/>
  <c r="J13" i="4"/>
  <c r="K28" i="4" l="1"/>
  <c r="L28" i="4"/>
  <c r="L35" i="4"/>
  <c r="K35" i="4"/>
  <c r="L19" i="4"/>
  <c r="L30" i="4"/>
  <c r="K30" i="4"/>
  <c r="L36" i="4"/>
  <c r="K36" i="4"/>
  <c r="L22" i="4"/>
  <c r="K22" i="4"/>
  <c r="L24" i="4"/>
  <c r="K24" i="4"/>
  <c r="L20" i="4"/>
  <c r="K20" i="4"/>
  <c r="L32" i="4"/>
  <c r="K32" i="4"/>
  <c r="L38" i="4"/>
  <c r="K38" i="4"/>
  <c r="L23" i="4"/>
  <c r="L31" i="4"/>
  <c r="G14" i="4"/>
  <c r="J14" i="4" s="1"/>
  <c r="J13" i="2"/>
  <c r="K13" i="2"/>
  <c r="L13" i="2"/>
  <c r="K26" i="4" l="1"/>
  <c r="L26" i="4"/>
  <c r="H14" i="4"/>
  <c r="K14" i="4" s="1"/>
  <c r="K34" i="4"/>
  <c r="L34" i="4"/>
  <c r="I14" i="4"/>
  <c r="L14" i="4" s="1"/>
  <c r="L517" i="2"/>
  <c r="L516" i="2"/>
  <c r="L515" i="2"/>
  <c r="L514" i="2"/>
  <c r="L513" i="2"/>
  <c r="L512" i="2"/>
  <c r="L511" i="2"/>
  <c r="L510" i="2"/>
  <c r="L509" i="2"/>
  <c r="L508" i="2"/>
  <c r="L507" i="2"/>
  <c r="L506" i="2"/>
  <c r="L505" i="2"/>
  <c r="L504" i="2"/>
  <c r="L503" i="2"/>
  <c r="L502" i="2"/>
  <c r="L501" i="2"/>
  <c r="L500" i="2"/>
  <c r="L499" i="2"/>
  <c r="L498" i="2"/>
  <c r="L497" i="2"/>
  <c r="L496" i="2"/>
  <c r="L495" i="2"/>
  <c r="L494" i="2"/>
  <c r="L493" i="2"/>
  <c r="L492" i="2"/>
  <c r="L491" i="2"/>
  <c r="L490" i="2"/>
  <c r="L489" i="2"/>
  <c r="L488" i="2"/>
  <c r="L487" i="2"/>
  <c r="L486" i="2"/>
  <c r="L485" i="2"/>
  <c r="L484" i="2"/>
  <c r="L483" i="2"/>
  <c r="L482" i="2"/>
  <c r="L481" i="2"/>
  <c r="L480" i="2"/>
  <c r="L479" i="2"/>
  <c r="L478" i="2"/>
  <c r="L477" i="2"/>
  <c r="L476" i="2"/>
  <c r="L475" i="2"/>
  <c r="L474" i="2"/>
  <c r="L473" i="2"/>
  <c r="L472" i="2"/>
  <c r="L471" i="2"/>
  <c r="L470" i="2"/>
  <c r="L469" i="2"/>
  <c r="L468" i="2"/>
  <c r="L467" i="2"/>
  <c r="L466" i="2"/>
  <c r="L465" i="2"/>
  <c r="L464" i="2"/>
  <c r="L463" i="2"/>
  <c r="L462" i="2"/>
  <c r="L461" i="2"/>
  <c r="L460" i="2"/>
  <c r="L459" i="2"/>
  <c r="L458" i="2"/>
  <c r="L457" i="2"/>
  <c r="L456" i="2"/>
  <c r="L455" i="2"/>
  <c r="L454" i="2"/>
  <c r="L453" i="2"/>
  <c r="L452" i="2"/>
  <c r="L451" i="2"/>
  <c r="L450" i="2"/>
  <c r="L449" i="2"/>
  <c r="L448" i="2"/>
  <c r="L447" i="2"/>
  <c r="L446" i="2"/>
  <c r="L445" i="2"/>
  <c r="L444" i="2"/>
  <c r="L443" i="2"/>
  <c r="L442" i="2"/>
  <c r="L441" i="2"/>
  <c r="L440" i="2"/>
  <c r="L439" i="2"/>
  <c r="L438" i="2"/>
  <c r="L437" i="2"/>
  <c r="L436" i="2"/>
  <c r="L435" i="2"/>
  <c r="L434" i="2"/>
  <c r="L433" i="2"/>
  <c r="L432" i="2"/>
  <c r="L431" i="2"/>
  <c r="L430" i="2"/>
  <c r="L429" i="2"/>
  <c r="L428" i="2"/>
  <c r="L427" i="2"/>
  <c r="L426" i="2"/>
  <c r="L425" i="2"/>
  <c r="L424" i="2"/>
  <c r="L423" i="2"/>
  <c r="L422" i="2"/>
  <c r="L421" i="2"/>
  <c r="L420" i="2"/>
  <c r="L419" i="2"/>
  <c r="L418" i="2"/>
  <c r="L417" i="2"/>
  <c r="L416" i="2"/>
  <c r="L415" i="2"/>
  <c r="L414" i="2"/>
  <c r="L413" i="2"/>
  <c r="L412" i="2"/>
  <c r="L411" i="2"/>
  <c r="L410" i="2"/>
  <c r="L409" i="2"/>
  <c r="L408" i="2"/>
  <c r="L407" i="2"/>
  <c r="L406" i="2"/>
  <c r="L405" i="2"/>
  <c r="L404" i="2"/>
  <c r="L403" i="2"/>
  <c r="L402" i="2"/>
  <c r="L401" i="2"/>
  <c r="L400" i="2"/>
  <c r="L399" i="2"/>
  <c r="L398" i="2"/>
  <c r="L397" i="2"/>
  <c r="L396" i="2"/>
  <c r="L395" i="2"/>
  <c r="L394" i="2"/>
  <c r="L393" i="2"/>
  <c r="L392" i="2"/>
  <c r="L391" i="2"/>
  <c r="L390" i="2"/>
  <c r="L389" i="2"/>
  <c r="L388" i="2"/>
  <c r="L387" i="2"/>
  <c r="L386" i="2"/>
  <c r="L385" i="2"/>
  <c r="L384" i="2"/>
  <c r="L383" i="2"/>
  <c r="L382" i="2"/>
  <c r="L381" i="2"/>
  <c r="L380" i="2"/>
  <c r="L379" i="2"/>
  <c r="L378" i="2"/>
  <c r="L377" i="2"/>
  <c r="L376" i="2"/>
  <c r="L375" i="2"/>
  <c r="L374" i="2"/>
  <c r="L373" i="2"/>
  <c r="L372" i="2"/>
  <c r="L371" i="2"/>
  <c r="L370" i="2"/>
  <c r="L369" i="2"/>
  <c r="L368" i="2"/>
  <c r="L367" i="2"/>
  <c r="L366" i="2"/>
  <c r="L365" i="2"/>
  <c r="L364" i="2"/>
  <c r="L363" i="2"/>
  <c r="L362" i="2"/>
  <c r="L361" i="2"/>
  <c r="L360" i="2"/>
  <c r="L359" i="2"/>
  <c r="L358" i="2"/>
  <c r="L357" i="2"/>
  <c r="L356" i="2"/>
  <c r="L355" i="2"/>
  <c r="L354" i="2"/>
  <c r="L353" i="2"/>
  <c r="L352" i="2"/>
  <c r="L351" i="2"/>
  <c r="L350" i="2"/>
  <c r="L349" i="2"/>
  <c r="L348" i="2"/>
  <c r="L347" i="2"/>
  <c r="L346" i="2"/>
  <c r="L345" i="2"/>
  <c r="L344" i="2"/>
  <c r="L343" i="2"/>
  <c r="L342" i="2"/>
  <c r="L341" i="2"/>
  <c r="L340" i="2"/>
  <c r="L339" i="2"/>
  <c r="L338" i="2"/>
  <c r="L337" i="2"/>
  <c r="L336" i="2"/>
  <c r="L335" i="2"/>
  <c r="L334" i="2"/>
  <c r="L333" i="2"/>
  <c r="L332" i="2"/>
  <c r="L331" i="2"/>
  <c r="L330" i="2"/>
  <c r="L329" i="2"/>
  <c r="L328" i="2"/>
  <c r="L327" i="2"/>
  <c r="L326" i="2"/>
  <c r="L325" i="2"/>
  <c r="L324" i="2"/>
  <c r="L323" i="2"/>
  <c r="L322" i="2"/>
  <c r="L321" i="2"/>
  <c r="L320" i="2"/>
  <c r="L319" i="2"/>
  <c r="L318" i="2"/>
  <c r="L317" i="2"/>
  <c r="L316" i="2"/>
  <c r="L315" i="2"/>
  <c r="L314" i="2"/>
  <c r="L313" i="2"/>
  <c r="L312" i="2"/>
  <c r="L311" i="2"/>
  <c r="L310" i="2"/>
  <c r="L309" i="2"/>
  <c r="L308" i="2"/>
  <c r="L307" i="2"/>
  <c r="L306" i="2"/>
  <c r="L305" i="2"/>
  <c r="L304" i="2"/>
  <c r="L303" i="2"/>
  <c r="L302" i="2"/>
  <c r="L301" i="2"/>
  <c r="L300" i="2"/>
  <c r="L299" i="2"/>
  <c r="L298" i="2"/>
  <c r="L297" i="2"/>
  <c r="L296" i="2"/>
  <c r="L295" i="2"/>
  <c r="L294" i="2"/>
  <c r="L293" i="2"/>
  <c r="L292" i="2"/>
  <c r="L291" i="2"/>
  <c r="L290" i="2"/>
  <c r="L289" i="2"/>
  <c r="L288" i="2"/>
  <c r="L287" i="2"/>
  <c r="L286" i="2"/>
  <c r="L285" i="2"/>
  <c r="L284" i="2"/>
  <c r="L283" i="2"/>
  <c r="L282" i="2"/>
  <c r="L281" i="2"/>
  <c r="L280" i="2"/>
  <c r="L279" i="2"/>
  <c r="L278" i="2"/>
  <c r="L277" i="2"/>
  <c r="L276" i="2"/>
  <c r="L275" i="2"/>
  <c r="L274" i="2"/>
  <c r="L273" i="2"/>
  <c r="L272" i="2"/>
  <c r="L271" i="2"/>
  <c r="L270" i="2"/>
  <c r="L269" i="2"/>
  <c r="L268" i="2"/>
  <c r="L267" i="2"/>
  <c r="L266" i="2"/>
  <c r="L265" i="2"/>
  <c r="L264" i="2"/>
  <c r="L263" i="2"/>
  <c r="L262" i="2"/>
  <c r="L261" i="2"/>
  <c r="L260" i="2"/>
  <c r="L259" i="2"/>
  <c r="L258"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L226" i="2"/>
  <c r="L225" i="2"/>
  <c r="L224" i="2"/>
  <c r="L223" i="2"/>
  <c r="L222" i="2"/>
  <c r="L221" i="2"/>
  <c r="L220" i="2"/>
  <c r="L219" i="2"/>
  <c r="L218" i="2"/>
  <c r="L217" i="2"/>
  <c r="L216" i="2"/>
  <c r="L215" i="2"/>
  <c r="L214" i="2"/>
  <c r="L213" i="2"/>
  <c r="L212" i="2"/>
  <c r="L211" i="2"/>
  <c r="L210" i="2"/>
  <c r="L209" i="2"/>
  <c r="L208" i="2"/>
  <c r="L207" i="2"/>
  <c r="L206" i="2"/>
  <c r="L205" i="2"/>
  <c r="L204" i="2"/>
  <c r="L203" i="2"/>
  <c r="L202" i="2"/>
  <c r="L201" i="2"/>
  <c r="L200" i="2"/>
  <c r="L199" i="2"/>
  <c r="L198" i="2"/>
  <c r="L197" i="2"/>
  <c r="L196" i="2"/>
  <c r="L195" i="2"/>
  <c r="L194" i="2"/>
  <c r="L193" i="2"/>
  <c r="L192" i="2"/>
  <c r="L191" i="2"/>
  <c r="L190" i="2"/>
  <c r="L189" i="2"/>
  <c r="L188" i="2"/>
  <c r="L187" i="2"/>
  <c r="L186" i="2"/>
  <c r="L185" i="2"/>
  <c r="L184" i="2"/>
  <c r="L183" i="2"/>
  <c r="L182" i="2"/>
  <c r="L181" i="2"/>
  <c r="L180" i="2"/>
  <c r="L179" i="2"/>
  <c r="L178" i="2"/>
  <c r="L177" i="2"/>
  <c r="L176" i="2"/>
  <c r="L175" i="2"/>
  <c r="L174" i="2"/>
  <c r="L173" i="2"/>
  <c r="L172" i="2"/>
  <c r="L171" i="2"/>
  <c r="L170" i="2"/>
  <c r="L169" i="2"/>
  <c r="L168" i="2"/>
  <c r="L167" i="2"/>
  <c r="L166" i="2"/>
  <c r="L165" i="2"/>
  <c r="L164" i="2"/>
  <c r="L163" i="2"/>
  <c r="L162" i="2"/>
  <c r="L161" i="2"/>
  <c r="L160" i="2"/>
  <c r="L159" i="2"/>
  <c r="L158" i="2"/>
  <c r="L157" i="2"/>
  <c r="L156" i="2"/>
  <c r="L155" i="2"/>
  <c r="L154" i="2"/>
  <c r="L153" i="2"/>
  <c r="L152" i="2"/>
  <c r="L151" i="2"/>
  <c r="L150" i="2"/>
  <c r="L149" i="2"/>
  <c r="L148" i="2"/>
  <c r="L147" i="2"/>
  <c r="L146" i="2"/>
  <c r="L145" i="2"/>
  <c r="L144" i="2"/>
  <c r="L143" i="2"/>
  <c r="L142" i="2"/>
  <c r="L141" i="2"/>
  <c r="L140" i="2"/>
  <c r="L139" i="2"/>
  <c r="L138" i="2"/>
  <c r="L137" i="2"/>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K517" i="2"/>
  <c r="K516" i="2"/>
  <c r="K515" i="2"/>
  <c r="K514" i="2"/>
  <c r="K513" i="2"/>
  <c r="K512" i="2"/>
  <c r="K511" i="2"/>
  <c r="K510" i="2"/>
  <c r="K509" i="2"/>
  <c r="K508" i="2"/>
  <c r="K507" i="2"/>
  <c r="K506" i="2"/>
  <c r="K505" i="2"/>
  <c r="K504" i="2"/>
  <c r="K503" i="2"/>
  <c r="K502" i="2"/>
  <c r="K501" i="2"/>
  <c r="K500" i="2"/>
  <c r="K499" i="2"/>
  <c r="K498" i="2"/>
  <c r="K497" i="2"/>
  <c r="K496" i="2"/>
  <c r="K495" i="2"/>
  <c r="K494" i="2"/>
  <c r="K493" i="2"/>
  <c r="K492" i="2"/>
  <c r="K491" i="2"/>
  <c r="K490" i="2"/>
  <c r="K489" i="2"/>
  <c r="K488" i="2"/>
  <c r="K487" i="2"/>
  <c r="K486" i="2"/>
  <c r="K485" i="2"/>
  <c r="K484" i="2"/>
  <c r="K483" i="2"/>
  <c r="K482" i="2"/>
  <c r="K481" i="2"/>
  <c r="K480" i="2"/>
  <c r="K479" i="2"/>
  <c r="K478" i="2"/>
  <c r="K477" i="2"/>
  <c r="K476" i="2"/>
  <c r="K475" i="2"/>
  <c r="K474" i="2"/>
  <c r="K473" i="2"/>
  <c r="K472" i="2"/>
  <c r="K471" i="2"/>
  <c r="K470" i="2"/>
  <c r="K469" i="2"/>
  <c r="K468" i="2"/>
  <c r="K467" i="2"/>
  <c r="K466" i="2"/>
  <c r="K465" i="2"/>
  <c r="K464" i="2"/>
  <c r="K463" i="2"/>
  <c r="K462" i="2"/>
  <c r="K461" i="2"/>
  <c r="K460" i="2"/>
  <c r="K459" i="2"/>
  <c r="K458" i="2"/>
  <c r="K457" i="2"/>
  <c r="K456" i="2"/>
  <c r="K455" i="2"/>
  <c r="K454" i="2"/>
  <c r="K453" i="2"/>
  <c r="K452" i="2"/>
  <c r="K451" i="2"/>
  <c r="K450" i="2"/>
  <c r="K449" i="2"/>
  <c r="K448" i="2"/>
  <c r="K447" i="2"/>
  <c r="K446" i="2"/>
  <c r="K445" i="2"/>
  <c r="K444" i="2"/>
  <c r="K443" i="2"/>
  <c r="K442" i="2"/>
  <c r="K441" i="2"/>
  <c r="K440" i="2"/>
  <c r="K439" i="2"/>
  <c r="K438" i="2"/>
  <c r="K437" i="2"/>
  <c r="K436" i="2"/>
  <c r="K435" i="2"/>
  <c r="K434" i="2"/>
  <c r="K433" i="2"/>
  <c r="K432" i="2"/>
  <c r="K431" i="2"/>
  <c r="K430" i="2"/>
  <c r="K429" i="2"/>
  <c r="K428" i="2"/>
  <c r="K427" i="2"/>
  <c r="K426" i="2"/>
  <c r="K425" i="2"/>
  <c r="K424" i="2"/>
  <c r="K423" i="2"/>
  <c r="K422" i="2"/>
  <c r="K421" i="2"/>
  <c r="K420" i="2"/>
  <c r="K419" i="2"/>
  <c r="K418" i="2"/>
  <c r="K417" i="2"/>
  <c r="K416" i="2"/>
  <c r="K415" i="2"/>
  <c r="K414" i="2"/>
  <c r="K413" i="2"/>
  <c r="K412" i="2"/>
  <c r="K411" i="2"/>
  <c r="K410" i="2"/>
  <c r="K409" i="2"/>
  <c r="K408" i="2"/>
  <c r="K407" i="2"/>
  <c r="K406" i="2"/>
  <c r="K405" i="2"/>
  <c r="K404" i="2"/>
  <c r="K403" i="2"/>
  <c r="K402" i="2"/>
  <c r="K401" i="2"/>
  <c r="K400" i="2"/>
  <c r="K399" i="2"/>
  <c r="K398" i="2"/>
  <c r="K397" i="2"/>
  <c r="K396" i="2"/>
  <c r="K395" i="2"/>
  <c r="K394" i="2"/>
  <c r="K393" i="2"/>
  <c r="K392" i="2"/>
  <c r="K391" i="2"/>
  <c r="K390" i="2"/>
  <c r="K389" i="2"/>
  <c r="K388" i="2"/>
  <c r="K387" i="2"/>
  <c r="K386" i="2"/>
  <c r="K385" i="2"/>
  <c r="K384" i="2"/>
  <c r="K383" i="2"/>
  <c r="K382" i="2"/>
  <c r="K381" i="2"/>
  <c r="K380" i="2"/>
  <c r="K379" i="2"/>
  <c r="K378" i="2"/>
  <c r="K377" i="2"/>
  <c r="K376" i="2"/>
  <c r="K375" i="2"/>
  <c r="K374" i="2"/>
  <c r="K373" i="2"/>
  <c r="K372" i="2"/>
  <c r="K371" i="2"/>
  <c r="K370" i="2"/>
  <c r="K369" i="2"/>
  <c r="K368" i="2"/>
  <c r="K367" i="2"/>
  <c r="K366" i="2"/>
  <c r="K365" i="2"/>
  <c r="K364" i="2"/>
  <c r="K363" i="2"/>
  <c r="K362" i="2"/>
  <c r="K361" i="2"/>
  <c r="K360" i="2"/>
  <c r="K359" i="2"/>
  <c r="K358" i="2"/>
  <c r="K357" i="2"/>
  <c r="K356" i="2"/>
  <c r="K355" i="2"/>
  <c r="K354" i="2"/>
  <c r="K353" i="2"/>
  <c r="K352" i="2"/>
  <c r="K351" i="2"/>
  <c r="K350" i="2"/>
  <c r="K349" i="2"/>
  <c r="K348" i="2"/>
  <c r="K347" i="2"/>
  <c r="K346" i="2"/>
  <c r="K345" i="2"/>
  <c r="K344" i="2"/>
  <c r="K343" i="2"/>
  <c r="K342" i="2"/>
  <c r="K341" i="2"/>
  <c r="K340" i="2"/>
  <c r="K339" i="2"/>
  <c r="K338" i="2"/>
  <c r="K337" i="2"/>
  <c r="K336" i="2"/>
  <c r="K335" i="2"/>
  <c r="K334" i="2"/>
  <c r="K333" i="2"/>
  <c r="K332" i="2"/>
  <c r="K331" i="2"/>
  <c r="K330" i="2"/>
  <c r="K329" i="2"/>
  <c r="K328" i="2"/>
  <c r="K327" i="2"/>
  <c r="K326" i="2"/>
  <c r="K325" i="2"/>
  <c r="K324" i="2"/>
  <c r="K323" i="2"/>
  <c r="K322" i="2"/>
  <c r="K321" i="2"/>
  <c r="K320" i="2"/>
  <c r="K319" i="2"/>
  <c r="K318" i="2"/>
  <c r="K317" i="2"/>
  <c r="K316" i="2"/>
  <c r="K315" i="2"/>
  <c r="K314" i="2"/>
  <c r="K313" i="2"/>
  <c r="K312" i="2"/>
  <c r="K311" i="2"/>
  <c r="K310" i="2"/>
  <c r="K309" i="2"/>
  <c r="K308" i="2"/>
  <c r="K307" i="2"/>
  <c r="K306" i="2"/>
  <c r="K305" i="2"/>
  <c r="K304" i="2"/>
  <c r="K303" i="2"/>
  <c r="K302" i="2"/>
  <c r="K301" i="2"/>
  <c r="K300" i="2"/>
  <c r="K299" i="2"/>
  <c r="K298" i="2"/>
  <c r="K297" i="2"/>
  <c r="K296" i="2"/>
  <c r="K295" i="2"/>
  <c r="K294" i="2"/>
  <c r="K293" i="2"/>
  <c r="K292" i="2"/>
  <c r="K291" i="2"/>
  <c r="K290" i="2"/>
  <c r="K289" i="2"/>
  <c r="K288" i="2"/>
  <c r="K287" i="2"/>
  <c r="K286" i="2"/>
  <c r="K285" i="2"/>
  <c r="K284" i="2"/>
  <c r="K283" i="2"/>
  <c r="K282" i="2"/>
  <c r="K281" i="2"/>
  <c r="K280" i="2"/>
  <c r="K279" i="2"/>
  <c r="K278" i="2"/>
  <c r="K277" i="2"/>
  <c r="K276" i="2"/>
  <c r="K275" i="2"/>
  <c r="K274" i="2"/>
  <c r="K273" i="2"/>
  <c r="K272" i="2"/>
  <c r="K271" i="2"/>
  <c r="K270" i="2"/>
  <c r="K269" i="2"/>
  <c r="K268" i="2"/>
  <c r="K267" i="2"/>
  <c r="K266" i="2"/>
  <c r="K265" i="2"/>
  <c r="K264" i="2"/>
  <c r="K263" i="2"/>
  <c r="K262" i="2"/>
  <c r="K261" i="2"/>
  <c r="K260" i="2"/>
  <c r="K259" i="2"/>
  <c r="K258" i="2"/>
  <c r="K257" i="2"/>
  <c r="K256" i="2"/>
  <c r="K255" i="2"/>
  <c r="K254" i="2"/>
  <c r="K253" i="2"/>
  <c r="K252" i="2"/>
  <c r="K251" i="2"/>
  <c r="K250" i="2"/>
  <c r="K249" i="2"/>
  <c r="K248" i="2"/>
  <c r="K247" i="2"/>
  <c r="K246" i="2"/>
  <c r="K245" i="2"/>
  <c r="K244" i="2"/>
  <c r="K243" i="2"/>
  <c r="K242" i="2"/>
  <c r="K241" i="2"/>
  <c r="K240" i="2"/>
  <c r="K239" i="2"/>
  <c r="K238" i="2"/>
  <c r="K237" i="2"/>
  <c r="K236" i="2"/>
  <c r="K235" i="2"/>
  <c r="K234" i="2"/>
  <c r="K233" i="2"/>
  <c r="K232" i="2"/>
  <c r="K231" i="2"/>
  <c r="K230" i="2"/>
  <c r="K229" i="2"/>
  <c r="K228" i="2"/>
  <c r="K227" i="2"/>
  <c r="K226" i="2"/>
  <c r="K225" i="2"/>
  <c r="K224" i="2"/>
  <c r="K223" i="2"/>
  <c r="K222" i="2"/>
  <c r="K221" i="2"/>
  <c r="K220" i="2"/>
  <c r="K219" i="2"/>
  <c r="K218" i="2"/>
  <c r="K217" i="2"/>
  <c r="K216" i="2"/>
  <c r="K215" i="2"/>
  <c r="K214" i="2"/>
  <c r="K213" i="2"/>
  <c r="K212" i="2"/>
  <c r="K211" i="2"/>
  <c r="K210" i="2"/>
  <c r="K209" i="2"/>
  <c r="K208" i="2"/>
  <c r="K207" i="2"/>
  <c r="K206" i="2"/>
  <c r="K205" i="2"/>
  <c r="K204" i="2"/>
  <c r="K203" i="2"/>
  <c r="K202" i="2"/>
  <c r="K201" i="2"/>
  <c r="K200" i="2"/>
  <c r="K199" i="2"/>
  <c r="K198" i="2"/>
  <c r="K197" i="2"/>
  <c r="K196" i="2"/>
  <c r="K195" i="2"/>
  <c r="K194" i="2"/>
  <c r="K193" i="2"/>
  <c r="K192" i="2"/>
  <c r="K191" i="2"/>
  <c r="K190" i="2"/>
  <c r="K189" i="2"/>
  <c r="K188" i="2"/>
  <c r="K187" i="2"/>
  <c r="K186" i="2"/>
  <c r="K185" i="2"/>
  <c r="K184" i="2"/>
  <c r="K183" i="2"/>
  <c r="K182" i="2"/>
  <c r="K181" i="2"/>
  <c r="K180" i="2"/>
  <c r="K179" i="2"/>
  <c r="K178" i="2"/>
  <c r="K177" i="2"/>
  <c r="K176" i="2"/>
  <c r="K175" i="2"/>
  <c r="K174" i="2"/>
  <c r="K173" i="2"/>
  <c r="K172" i="2"/>
  <c r="K171" i="2"/>
  <c r="K170" i="2"/>
  <c r="K169" i="2"/>
  <c r="K168" i="2"/>
  <c r="K167" i="2"/>
  <c r="K166" i="2"/>
  <c r="K165" i="2"/>
  <c r="K164" i="2"/>
  <c r="K163" i="2"/>
  <c r="K162" i="2"/>
  <c r="K161" i="2"/>
  <c r="K160" i="2"/>
  <c r="K159" i="2"/>
  <c r="K158" i="2"/>
  <c r="K157" i="2"/>
  <c r="K156" i="2"/>
  <c r="K155" i="2"/>
  <c r="K154" i="2"/>
  <c r="K153" i="2"/>
  <c r="K152" i="2"/>
  <c r="K151" i="2"/>
  <c r="K150" i="2"/>
  <c r="K149" i="2"/>
  <c r="K148" i="2"/>
  <c r="K147" i="2"/>
  <c r="K146" i="2"/>
  <c r="K145" i="2"/>
  <c r="K144" i="2"/>
  <c r="K143" i="2"/>
  <c r="K142" i="2"/>
  <c r="K141" i="2"/>
  <c r="K140" i="2"/>
  <c r="K139" i="2"/>
  <c r="K138" i="2"/>
  <c r="K137" i="2"/>
  <c r="K136" i="2"/>
  <c r="K135" i="2"/>
  <c r="K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J517" i="2"/>
  <c r="J516" i="2"/>
  <c r="J515" i="2"/>
  <c r="J514" i="2"/>
  <c r="J513" i="2"/>
  <c r="J512" i="2"/>
  <c r="J511" i="2"/>
  <c r="J510" i="2"/>
  <c r="J509" i="2"/>
  <c r="J508" i="2"/>
  <c r="J507" i="2"/>
  <c r="J506" i="2"/>
  <c r="J505" i="2"/>
  <c r="J504" i="2"/>
  <c r="J503" i="2"/>
  <c r="J502" i="2"/>
  <c r="J501" i="2"/>
  <c r="J500" i="2"/>
  <c r="J499" i="2"/>
  <c r="J498" i="2"/>
  <c r="J497" i="2"/>
  <c r="J496" i="2"/>
  <c r="J495" i="2"/>
  <c r="J494" i="2"/>
  <c r="J493" i="2"/>
  <c r="J492" i="2"/>
  <c r="J491" i="2"/>
  <c r="J490" i="2"/>
  <c r="J489" i="2"/>
  <c r="J488" i="2"/>
  <c r="J487" i="2"/>
  <c r="J486" i="2"/>
  <c r="J485" i="2"/>
  <c r="J484" i="2"/>
  <c r="J483" i="2"/>
  <c r="J482" i="2"/>
  <c r="J481" i="2"/>
  <c r="J480" i="2"/>
  <c r="J479" i="2"/>
  <c r="J478" i="2"/>
  <c r="J477" i="2"/>
  <c r="J476" i="2"/>
  <c r="J475" i="2"/>
  <c r="J474" i="2"/>
  <c r="J473" i="2"/>
  <c r="J472" i="2"/>
  <c r="J471" i="2"/>
  <c r="J470" i="2"/>
  <c r="J469" i="2"/>
  <c r="J468" i="2"/>
  <c r="J467" i="2"/>
  <c r="J466" i="2"/>
  <c r="J465" i="2"/>
  <c r="J464" i="2"/>
  <c r="J463" i="2"/>
  <c r="J462" i="2"/>
  <c r="J461" i="2"/>
  <c r="J460" i="2"/>
  <c r="J459" i="2"/>
  <c r="J458" i="2"/>
  <c r="J457" i="2"/>
  <c r="J456" i="2"/>
  <c r="J455" i="2"/>
  <c r="J454" i="2"/>
  <c r="J453" i="2"/>
  <c r="J452" i="2"/>
  <c r="J451" i="2"/>
  <c r="J450" i="2"/>
  <c r="J449" i="2"/>
  <c r="J448" i="2"/>
  <c r="J447" i="2"/>
  <c r="J446" i="2"/>
  <c r="J445" i="2"/>
  <c r="J444" i="2"/>
  <c r="J443" i="2"/>
  <c r="J442" i="2"/>
  <c r="J441" i="2"/>
  <c r="J440" i="2"/>
  <c r="J439" i="2"/>
  <c r="J438" i="2"/>
  <c r="J437" i="2"/>
  <c r="J436" i="2"/>
  <c r="J435" i="2"/>
  <c r="J434" i="2"/>
  <c r="J433" i="2"/>
  <c r="J432" i="2"/>
  <c r="J431" i="2"/>
  <c r="J430" i="2"/>
  <c r="J429" i="2"/>
  <c r="J428" i="2"/>
  <c r="J427" i="2"/>
  <c r="J426" i="2"/>
  <c r="J425" i="2"/>
  <c r="J424" i="2"/>
  <c r="J423" i="2"/>
  <c r="J422" i="2"/>
  <c r="J421" i="2"/>
  <c r="J420" i="2"/>
  <c r="J419" i="2"/>
  <c r="J418" i="2"/>
  <c r="J417" i="2"/>
  <c r="J416" i="2"/>
  <c r="J415" i="2"/>
  <c r="J414" i="2"/>
  <c r="J413" i="2"/>
  <c r="J412" i="2"/>
  <c r="J411" i="2"/>
  <c r="J410" i="2"/>
  <c r="J409" i="2"/>
  <c r="J408" i="2"/>
  <c r="J407" i="2"/>
  <c r="J406" i="2"/>
  <c r="J405" i="2"/>
  <c r="J404" i="2"/>
  <c r="J403" i="2"/>
  <c r="J402" i="2"/>
  <c r="J401" i="2"/>
  <c r="J400" i="2"/>
  <c r="J399" i="2"/>
  <c r="J398" i="2"/>
  <c r="J397" i="2"/>
  <c r="J396" i="2"/>
  <c r="J395" i="2"/>
  <c r="J394" i="2"/>
  <c r="J393" i="2"/>
  <c r="J392" i="2"/>
  <c r="J391" i="2"/>
  <c r="J390" i="2"/>
  <c r="J389" i="2"/>
  <c r="J388" i="2"/>
  <c r="J387" i="2"/>
  <c r="J386" i="2"/>
  <c r="J385" i="2"/>
  <c r="J384" i="2"/>
  <c r="J383" i="2"/>
  <c r="J382" i="2"/>
  <c r="J381" i="2"/>
  <c r="J380" i="2"/>
  <c r="J379" i="2"/>
  <c r="J378" i="2"/>
  <c r="J377" i="2"/>
  <c r="J376" i="2"/>
  <c r="J375" i="2"/>
  <c r="J374" i="2"/>
  <c r="J373" i="2"/>
  <c r="J372" i="2"/>
  <c r="J371" i="2"/>
  <c r="J370" i="2"/>
  <c r="J369" i="2"/>
  <c r="J368" i="2"/>
  <c r="J367" i="2"/>
  <c r="J366" i="2"/>
  <c r="J365" i="2"/>
  <c r="J364" i="2"/>
  <c r="J363" i="2"/>
  <c r="J362" i="2"/>
  <c r="J361" i="2"/>
  <c r="J360" i="2"/>
  <c r="J359" i="2"/>
  <c r="J358" i="2"/>
  <c r="J357" i="2"/>
  <c r="J356" i="2"/>
  <c r="J355" i="2"/>
  <c r="J354" i="2"/>
  <c r="J353" i="2"/>
  <c r="J352" i="2"/>
  <c r="J351" i="2"/>
  <c r="J350" i="2"/>
  <c r="J349" i="2"/>
  <c r="J348" i="2"/>
  <c r="J347" i="2"/>
  <c r="J346" i="2"/>
  <c r="J345" i="2"/>
  <c r="J344" i="2"/>
  <c r="J343" i="2"/>
  <c r="J342" i="2"/>
  <c r="J341" i="2"/>
  <c r="J340" i="2"/>
  <c r="J339" i="2"/>
  <c r="J338" i="2"/>
  <c r="J337" i="2"/>
  <c r="J336" i="2"/>
  <c r="J335" i="2"/>
  <c r="J334" i="2"/>
  <c r="J333" i="2"/>
  <c r="J332" i="2"/>
  <c r="J331" i="2"/>
  <c r="J330" i="2"/>
  <c r="J329" i="2"/>
  <c r="J328" i="2"/>
  <c r="J327" i="2"/>
  <c r="J326" i="2"/>
  <c r="J325" i="2"/>
  <c r="J324" i="2"/>
  <c r="J323" i="2"/>
  <c r="J322" i="2"/>
  <c r="J321" i="2"/>
  <c r="J320" i="2"/>
  <c r="J319" i="2"/>
  <c r="J318" i="2"/>
  <c r="J317" i="2"/>
  <c r="J316" i="2"/>
  <c r="J315" i="2"/>
  <c r="J314" i="2"/>
  <c r="J313" i="2"/>
  <c r="J312" i="2"/>
  <c r="J311" i="2"/>
  <c r="J310" i="2"/>
  <c r="J309" i="2"/>
  <c r="J308" i="2"/>
  <c r="J307" i="2"/>
  <c r="J306" i="2"/>
  <c r="J305" i="2"/>
  <c r="J304" i="2"/>
  <c r="J303" i="2"/>
  <c r="J302" i="2"/>
  <c r="J301" i="2"/>
  <c r="J300" i="2"/>
  <c r="J299" i="2"/>
  <c r="J298" i="2"/>
  <c r="J297" i="2"/>
  <c r="J296" i="2"/>
  <c r="J295" i="2"/>
  <c r="J294" i="2"/>
  <c r="J293" i="2"/>
  <c r="J292" i="2"/>
  <c r="J291" i="2"/>
  <c r="J290" i="2"/>
  <c r="J289" i="2"/>
  <c r="J288" i="2"/>
  <c r="J287" i="2"/>
  <c r="J286" i="2"/>
  <c r="J285" i="2"/>
  <c r="J284" i="2"/>
  <c r="J283" i="2"/>
  <c r="J282" i="2"/>
  <c r="J281" i="2"/>
  <c r="J280" i="2"/>
  <c r="J279" i="2"/>
  <c r="J278" i="2"/>
  <c r="J277" i="2"/>
  <c r="J276" i="2"/>
  <c r="J275" i="2"/>
  <c r="J274" i="2"/>
  <c r="J273" i="2"/>
  <c r="J272" i="2"/>
  <c r="J271" i="2"/>
  <c r="J270" i="2"/>
  <c r="J269" i="2"/>
  <c r="J268" i="2"/>
  <c r="J267" i="2"/>
  <c r="J266" i="2"/>
  <c r="J265" i="2"/>
  <c r="J264" i="2"/>
  <c r="J263" i="2"/>
  <c r="J262" i="2"/>
  <c r="J261" i="2"/>
  <c r="J260" i="2"/>
  <c r="J259" i="2"/>
  <c r="J258" i="2"/>
  <c r="J257" i="2"/>
  <c r="J256" i="2"/>
  <c r="J255" i="2"/>
  <c r="J254" i="2"/>
  <c r="J253" i="2"/>
  <c r="J252" i="2"/>
  <c r="J251" i="2"/>
  <c r="J250" i="2"/>
  <c r="J249" i="2"/>
  <c r="J248" i="2"/>
  <c r="J247" i="2"/>
  <c r="J246" i="2"/>
  <c r="J245" i="2"/>
  <c r="J244" i="2"/>
  <c r="J243" i="2"/>
  <c r="J242" i="2"/>
  <c r="J241" i="2"/>
  <c r="J240" i="2"/>
  <c r="J239" i="2"/>
  <c r="J238" i="2"/>
  <c r="J237" i="2"/>
  <c r="J236" i="2"/>
  <c r="J235" i="2"/>
  <c r="J234" i="2"/>
  <c r="J233" i="2"/>
  <c r="J232" i="2"/>
  <c r="J231" i="2"/>
  <c r="J230" i="2"/>
  <c r="J229" i="2"/>
  <c r="J228" i="2"/>
  <c r="J227" i="2"/>
  <c r="J226" i="2"/>
  <c r="J225" i="2"/>
  <c r="J224" i="2"/>
  <c r="J223" i="2"/>
  <c r="J222" i="2"/>
  <c r="J221" i="2"/>
  <c r="J220" i="2"/>
  <c r="J219" i="2"/>
  <c r="J218" i="2"/>
  <c r="J217" i="2"/>
  <c r="J216" i="2"/>
  <c r="J215" i="2"/>
  <c r="J214" i="2"/>
  <c r="J213" i="2"/>
  <c r="J212" i="2"/>
  <c r="J211" i="2"/>
  <c r="J210" i="2"/>
  <c r="J209" i="2"/>
  <c r="J208" i="2"/>
  <c r="J207" i="2"/>
  <c r="J206" i="2"/>
  <c r="J205" i="2"/>
  <c r="J204" i="2"/>
  <c r="J203" i="2"/>
  <c r="J202" i="2"/>
  <c r="J201" i="2"/>
  <c r="J200" i="2"/>
  <c r="J199" i="2"/>
  <c r="J198" i="2"/>
  <c r="J197" i="2"/>
  <c r="J196" i="2"/>
  <c r="J195" i="2"/>
  <c r="J194" i="2"/>
  <c r="J193" i="2"/>
  <c r="J192" i="2"/>
  <c r="J191" i="2"/>
  <c r="J190" i="2"/>
  <c r="J189" i="2"/>
  <c r="J188" i="2"/>
  <c r="J187" i="2"/>
  <c r="J186" i="2"/>
  <c r="J185" i="2"/>
  <c r="J184" i="2"/>
  <c r="J183" i="2"/>
  <c r="J182" i="2"/>
  <c r="J181" i="2"/>
  <c r="J180" i="2"/>
  <c r="J179" i="2"/>
  <c r="J178" i="2"/>
  <c r="J177" i="2"/>
  <c r="J176" i="2"/>
  <c r="J175" i="2"/>
  <c r="J174" i="2"/>
  <c r="J173" i="2"/>
  <c r="J172" i="2"/>
  <c r="J171" i="2"/>
  <c r="J170" i="2"/>
  <c r="J169" i="2"/>
  <c r="J168" i="2"/>
  <c r="J167" i="2"/>
  <c r="J166" i="2"/>
  <c r="J165" i="2"/>
  <c r="J164" i="2"/>
  <c r="J163" i="2"/>
  <c r="J162" i="2"/>
  <c r="J161" i="2"/>
  <c r="J160" i="2"/>
  <c r="J159" i="2"/>
  <c r="J158" i="2"/>
  <c r="J157" i="2"/>
  <c r="J156" i="2"/>
  <c r="J155" i="2"/>
  <c r="J154" i="2"/>
  <c r="J153" i="2"/>
  <c r="J152" i="2"/>
  <c r="J151" i="2"/>
  <c r="J150" i="2"/>
  <c r="J149" i="2"/>
  <c r="J148" i="2"/>
  <c r="J147" i="2"/>
  <c r="J146" i="2"/>
  <c r="J145" i="2"/>
  <c r="J144" i="2"/>
  <c r="J143" i="2"/>
  <c r="J142" i="2"/>
  <c r="J141" i="2"/>
  <c r="J140"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14" i="2"/>
  <c r="J113" i="2"/>
  <c r="J112" i="2"/>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K9" i="3"/>
  <c r="K8" i="3"/>
  <c r="K7" i="3"/>
  <c r="K6" i="3"/>
  <c r="K5" i="3"/>
  <c r="P7" i="2" l="1"/>
  <c r="P7" i="4"/>
  <c r="P6" i="2"/>
  <c r="P6" i="4"/>
  <c r="P5" i="2"/>
  <c r="P5" i="4"/>
  <c r="P9" i="2"/>
  <c r="P9" i="4"/>
  <c r="P8" i="2"/>
  <c r="P8" i="4"/>
  <c r="I14" i="2"/>
  <c r="H14" i="2"/>
  <c r="G14" i="2"/>
  <c r="F14" i="2"/>
  <c r="L14" i="2" l="1"/>
  <c r="J14" i="2"/>
  <c r="K14" i="2"/>
</calcChain>
</file>

<file path=xl/sharedStrings.xml><?xml version="1.0" encoding="utf-8"?>
<sst xmlns="http://schemas.openxmlformats.org/spreadsheetml/2006/main" count="198" uniqueCount="132">
  <si>
    <t>Completeness Calculator</t>
  </si>
  <si>
    <t>Introduction</t>
  </si>
  <si>
    <t>You can Copy and Paste Values from other data sources.</t>
  </si>
  <si>
    <t>KEY:  Colors represent</t>
  </si>
  <si>
    <t>Most recent age 3-5 child count</t>
  </si>
  <si>
    <t xml:space="preserve">Number included in outcome reporting for </t>
  </si>
  <si>
    <t xml:space="preserve">Percent of child count included in </t>
  </si>
  <si>
    <t>Outcome A</t>
  </si>
  <si>
    <t>Outcome B</t>
  </si>
  <si>
    <t>Outcome C</t>
  </si>
  <si>
    <t>Values in the "Enter Data" tab are based off these cutoff points (which the programmer can edit here):</t>
  </si>
  <si>
    <t>Rationale for each value:</t>
  </si>
  <si>
    <t>Enter Q1 cutoff</t>
  </si>
  <si>
    <t>---&gt;</t>
  </si>
  <si>
    <t>Enter Q2 cutoff</t>
  </si>
  <si>
    <t>Enter Q3 cutoff</t>
  </si>
  <si>
    <t>File</t>
  </si>
  <si>
    <t>Version</t>
  </si>
  <si>
    <t>Released</t>
  </si>
  <si>
    <t>Tab</t>
  </si>
  <si>
    <t>Notes</t>
  </si>
  <si>
    <t>Completeness Calculator2</t>
  </si>
  <si>
    <t>v03</t>
  </si>
  <si>
    <t>(all)</t>
  </si>
  <si>
    <t>Rebuild from original to remove graphics, simplify data entry/viz</t>
  </si>
  <si>
    <t>Enter Data</t>
  </si>
  <si>
    <t>Simplified, removed "speedometers", streamlined data entry space. Tightened up real estate</t>
  </si>
  <si>
    <t>How to Use this Workbook</t>
  </si>
  <si>
    <t>Removed graphics to prepare for new instructions after overhaul</t>
  </si>
  <si>
    <t>programmer (hidden)</t>
  </si>
  <si>
    <t>Added tab to allow programmer to edit the cutoff points as necessary.  Include rationale</t>
  </si>
  <si>
    <t>v04</t>
  </si>
  <si>
    <t>Updated instructions</t>
  </si>
  <si>
    <t>all</t>
  </si>
  <si>
    <t>rebuild to get rid of bad hyperlink residue</t>
  </si>
  <si>
    <t>v05</t>
  </si>
  <si>
    <t>Ideal Completeness Percentage</t>
  </si>
  <si>
    <t># with complete preschool outcomes data</t>
  </si>
  <si>
    <t># exiting preschool special education program &gt;= 6 months of service</t>
  </si>
  <si>
    <t>Alternate Completeness Percentage</t>
  </si>
  <si>
    <t>3 – 5 Child Count</t>
  </si>
  <si>
    <r>
      <rPr>
        <b/>
        <sz val="11"/>
        <color theme="1"/>
        <rFont val="Calibri"/>
        <family val="2"/>
        <scheme val="minor"/>
      </rPr>
      <t xml:space="preserve"> *</t>
    </r>
    <r>
      <rPr>
        <sz val="11"/>
        <color theme="1"/>
        <rFont val="Calibri"/>
        <family val="2"/>
        <scheme val="minor"/>
      </rPr>
      <t xml:space="preserve"> </t>
    </r>
    <r>
      <rPr>
        <i/>
        <sz val="11"/>
        <color theme="1"/>
        <rFont val="Calibri"/>
        <family val="2"/>
        <scheme val="minor"/>
      </rPr>
      <t>Examine for the accuracy of the 
child count and child outcomes data</t>
    </r>
  </si>
  <si>
    <t>Graphic to use for screen cap on instructions page:</t>
  </si>
  <si>
    <t>v06</t>
  </si>
  <si>
    <t>Final minor text edits</t>
  </si>
  <si>
    <t>THIS IS THE FINAL VERSION</t>
  </si>
  <si>
    <t>RENAMED FINAL VERSION</t>
  </si>
  <si>
    <t>v07</t>
  </si>
  <si>
    <t>Major edits to text (per Kathy Hebbler)</t>
  </si>
  <si>
    <t>Completeness Calculator3</t>
  </si>
  <si>
    <t>v01</t>
  </si>
  <si>
    <t xml:space="preserve">Overhaul categories from 4 to 5 categories…. </t>
  </si>
  <si>
    <t>acceptable</t>
  </si>
  <si>
    <t>Enter Q4 cutoff</t>
  </si>
  <si>
    <t>Purpose</t>
  </si>
  <si>
    <t xml:space="preserve"> * Examine for the accuracy of the child count and child outcomes data</t>
  </si>
  <si>
    <t>General Directions</t>
  </si>
  <si>
    <t>Directions for entering data are provided at the top of the Enter Data Worksheet.</t>
  </si>
  <si>
    <t>You can enter data only in cells with light yellow background. Other cells are locked.</t>
  </si>
  <si>
    <t>ID (optional)</t>
  </si>
  <si>
    <t>Child Count</t>
  </si>
  <si>
    <t>A</t>
  </si>
  <si>
    <t>B</t>
  </si>
  <si>
    <t>C</t>
  </si>
  <si>
    <t>Number in Outcome…</t>
  </si>
  <si>
    <t>Percent in Outcome…</t>
  </si>
  <si>
    <t>Manually entered</t>
  </si>
  <si>
    <t>Step 1:</t>
  </si>
  <si>
    <t>Step 2:</t>
  </si>
  <si>
    <t>Step 3:</t>
  </si>
  <si>
    <t>State</t>
  </si>
  <si>
    <t>Redo instructions;  re-formatted Enter Data layout</t>
  </si>
  <si>
    <t>Note:</t>
  </si>
  <si>
    <t xml:space="preserve"> Edit only light yellow cells</t>
  </si>
  <si>
    <t xml:space="preserve">Year: </t>
  </si>
  <si>
    <t>Completeness of Data by Outcome</t>
  </si>
  <si>
    <t>Enter Data Worksheet</t>
  </si>
  <si>
    <t>There are two data-entry sections on this worksheet:</t>
  </si>
  <si>
    <r>
      <t xml:space="preserve">Show percents without shading.
</t>
    </r>
    <r>
      <rPr>
        <sz val="11"/>
        <color theme="1"/>
        <rFont val="Calibri"/>
        <family val="2"/>
        <scheme val="minor"/>
      </rPr>
      <t>Check box remove color from columns J, K, L.</t>
    </r>
  </si>
  <si>
    <t>O14 to remove color-shading from columns J, K, L</t>
  </si>
  <si>
    <t>v02</t>
  </si>
  <si>
    <t>Enter Data and programmer</t>
  </si>
  <si>
    <t>Changed the colors so purple at bottom, green in middle, and gold at top (with hesitation)</t>
  </si>
  <si>
    <t>Please do not click and drag a cell or the contents of a cell to a new location.  This will cause the workbook to no longer function properly.</t>
  </si>
  <si>
    <r>
      <rPr>
        <b/>
        <i/>
        <sz val="11"/>
        <color theme="1"/>
        <rFont val="Calibri"/>
        <family val="2"/>
        <scheme val="minor"/>
      </rPr>
      <t>1) State-level data:</t>
    </r>
    <r>
      <rPr>
        <b/>
        <sz val="11"/>
        <color theme="1"/>
        <rFont val="Calibri"/>
        <family val="2"/>
        <scheme val="minor"/>
      </rPr>
      <t xml:space="preserve">  </t>
    </r>
    <r>
      <rPr>
        <sz val="11"/>
        <color theme="1"/>
        <rFont val="Calibri"/>
        <family val="2"/>
        <scheme val="minor"/>
      </rPr>
      <t xml:space="preserve">Enter the:
 - </t>
    </r>
    <r>
      <rPr>
        <b/>
        <i/>
        <sz val="11"/>
        <color rgb="FFC00000"/>
        <rFont val="Calibri"/>
        <family val="2"/>
        <scheme val="minor"/>
      </rPr>
      <t>child count</t>
    </r>
    <r>
      <rPr>
        <b/>
        <i/>
        <sz val="11"/>
        <color theme="1"/>
        <rFont val="Calibri"/>
        <family val="2"/>
        <scheme val="minor"/>
      </rPr>
      <t xml:space="preserve"> </t>
    </r>
    <r>
      <rPr>
        <i/>
        <sz val="11"/>
        <color theme="1"/>
        <rFont val="Calibri"/>
        <family val="2"/>
        <scheme val="minor"/>
      </rPr>
      <t>(F13)</t>
    </r>
    <r>
      <rPr>
        <b/>
        <i/>
        <u/>
        <sz val="11"/>
        <color theme="1"/>
        <rFont val="Calibri"/>
        <family val="2"/>
        <scheme val="minor"/>
      </rPr>
      <t xml:space="preserve"> </t>
    </r>
    <r>
      <rPr>
        <sz val="11"/>
        <color theme="1"/>
        <rFont val="Calibri"/>
        <family val="2"/>
        <scheme val="minor"/>
      </rPr>
      <t xml:space="preserve">and 
 - </t>
    </r>
    <r>
      <rPr>
        <b/>
        <i/>
        <sz val="11"/>
        <color rgb="FFC00000"/>
        <rFont val="Calibri"/>
        <family val="2"/>
        <scheme val="minor"/>
      </rPr>
      <t>number included in each outcome</t>
    </r>
    <r>
      <rPr>
        <b/>
        <i/>
        <sz val="11"/>
        <color theme="1"/>
        <rFont val="Calibri"/>
        <family val="2"/>
        <scheme val="minor"/>
      </rPr>
      <t xml:space="preserve"> </t>
    </r>
    <r>
      <rPr>
        <i/>
        <sz val="11"/>
        <color theme="1"/>
        <rFont val="Calibri"/>
        <family val="2"/>
        <scheme val="minor"/>
      </rPr>
      <t>(G13, H13, I13)</t>
    </r>
    <r>
      <rPr>
        <sz val="11"/>
        <color theme="1"/>
        <rFont val="Calibri"/>
        <family val="2"/>
        <scheme val="minor"/>
      </rPr>
      <t xml:space="preserve"> across the entire state (yellow cells in row 13).</t>
    </r>
  </si>
  <si>
    <r>
      <t xml:space="preserve">Enter the </t>
    </r>
    <r>
      <rPr>
        <b/>
        <i/>
        <sz val="11"/>
        <color rgb="FFC00000"/>
        <rFont val="Calibri"/>
        <family val="2"/>
        <scheme val="minor"/>
      </rPr>
      <t>year for this data</t>
    </r>
    <r>
      <rPr>
        <b/>
        <i/>
        <sz val="11"/>
        <color theme="1"/>
        <rFont val="Calibri"/>
        <family val="2"/>
        <scheme val="minor"/>
      </rPr>
      <t xml:space="preserve"> </t>
    </r>
    <r>
      <rPr>
        <i/>
        <sz val="11"/>
        <color theme="1"/>
        <rFont val="Calibri"/>
        <family val="2"/>
        <scheme val="minor"/>
      </rPr>
      <t>(D9)</t>
    </r>
    <r>
      <rPr>
        <sz val="11"/>
        <color theme="1"/>
        <rFont val="Calibri"/>
        <family val="2"/>
        <scheme val="minor"/>
      </rPr>
      <t>.</t>
    </r>
  </si>
  <si>
    <r>
      <t xml:space="preserve">The </t>
    </r>
    <r>
      <rPr>
        <b/>
        <i/>
        <sz val="11"/>
        <color theme="1"/>
        <rFont val="Calibri"/>
        <family val="2"/>
        <scheme val="minor"/>
      </rPr>
      <t>percent of child count included in each outcome</t>
    </r>
    <r>
      <rPr>
        <sz val="11"/>
        <color theme="1"/>
        <rFont val="Calibri"/>
        <family val="2"/>
        <scheme val="minor"/>
      </rPr>
      <t xml:space="preserve"> (columns J, K, L) is </t>
    </r>
    <r>
      <rPr>
        <b/>
        <i/>
        <sz val="11"/>
        <color theme="1"/>
        <rFont val="Calibri"/>
        <family val="2"/>
        <scheme val="minor"/>
      </rPr>
      <t>calculated</t>
    </r>
    <r>
      <rPr>
        <sz val="11"/>
        <color theme="1"/>
        <rFont val="Calibri"/>
        <family val="2"/>
        <scheme val="minor"/>
      </rPr>
      <t xml:space="preserve"> for each row as long as there is a numerical value entered for:
 - a child count (denominator, column F) and
 - a number in outcome (numerator, column G, H, or I).  
If you do not see a percent calculated, please make sure that you have entered only </t>
    </r>
    <r>
      <rPr>
        <b/>
        <i/>
        <sz val="11"/>
        <color theme="1"/>
        <rFont val="Calibri"/>
        <family val="2"/>
        <scheme val="minor"/>
      </rPr>
      <t>numerical</t>
    </r>
    <r>
      <rPr>
        <sz val="11"/>
        <color theme="1"/>
        <rFont val="Calibri"/>
        <family val="2"/>
        <scheme val="minor"/>
      </rPr>
      <t xml:space="preserve"> values.</t>
    </r>
  </si>
  <si>
    <t>A key for interpreting the completeness percentages is provided in the Enter Data worksheet.  The key is color-coded for different levels of child outcomes completeness:</t>
  </si>
  <si>
    <t>Note: The dark purple and dark green back ground with white font may not print well.  If you would like to print this screen, you can remove the shading by clicking this checkbox.</t>
  </si>
  <si>
    <t>Moved the purpose statement from below the Key graphic to the top (replacing the "Enter Here" text.</t>
  </si>
  <si>
    <t>LEA Name</t>
  </si>
  <si>
    <t xml:space="preserve"> Starting in G18, H18, and I18, enter the number of children included in reporting for Outcomes A, B and C for each LEA.</t>
  </si>
  <si>
    <t>Automatically calculated (Sum of LEAs below)</t>
  </si>
  <si>
    <t>out of range *</t>
  </si>
  <si>
    <t>619 Child Outcomes Data Completeness Calculator</t>
  </si>
  <si>
    <t>The SPP/APR reporting Indicator 7, Child Outcomes requires that states report data on all children exiting the program with at least 6 months of services during a state defined 12-month period.  One indicator of data quality is whether the state has reported outcomes data on all of these children.
Ideally, a state could examine the completeness of its child outcomes data by dividing the total number of children with outcomes data by the total number of children exiting the preschool special education program with at least 6 months of service. However, some states are not able to compute this because the state does not have data on the number of children who exited from preschool special education.
As an alternative, states can use their 3 – 5 Child Count as the denominator to compute a check on data completeness.</t>
  </si>
  <si>
    <t>The calculator supports Part B 619 state program staff in their examination of the completeness of child outcomes data.  The calculator shows the completeness percentages for LEAs and identifies LEAs that are over or under the expected range.</t>
  </si>
  <si>
    <r>
      <rPr>
        <b/>
        <i/>
        <sz val="11"/>
        <color theme="1"/>
        <rFont val="Calibri"/>
        <family val="2"/>
        <scheme val="minor"/>
      </rPr>
      <t>2) LEA-level data:</t>
    </r>
    <r>
      <rPr>
        <i/>
        <sz val="11"/>
        <color theme="1"/>
        <rFont val="Calibri"/>
        <family val="2"/>
        <scheme val="minor"/>
      </rPr>
      <t xml:space="preserve">  </t>
    </r>
    <r>
      <rPr>
        <sz val="11"/>
        <color theme="1"/>
        <rFont val="Calibri"/>
        <family val="2"/>
        <scheme val="minor"/>
      </rPr>
      <t xml:space="preserve">Enter the:
 - </t>
    </r>
    <r>
      <rPr>
        <b/>
        <i/>
        <sz val="11"/>
        <color rgb="FFC00000"/>
        <rFont val="Calibri"/>
        <family val="2"/>
        <scheme val="minor"/>
      </rPr>
      <t>program name</t>
    </r>
    <r>
      <rPr>
        <i/>
        <sz val="11"/>
        <color theme="1"/>
        <rFont val="Calibri"/>
        <family val="2"/>
        <scheme val="minor"/>
      </rPr>
      <t xml:space="preserve"> (D18 and down)</t>
    </r>
    <r>
      <rPr>
        <u/>
        <sz val="11"/>
        <color theme="1"/>
        <rFont val="Calibri"/>
        <family val="2"/>
        <scheme val="minor"/>
      </rPr>
      <t>;</t>
    </r>
    <r>
      <rPr>
        <sz val="11"/>
        <color theme="1"/>
        <rFont val="Calibri"/>
        <family val="2"/>
        <scheme val="minor"/>
      </rPr>
      <t xml:space="preserve">
 - </t>
    </r>
    <r>
      <rPr>
        <b/>
        <i/>
        <sz val="11"/>
        <color rgb="FFC00000"/>
        <rFont val="Calibri"/>
        <family val="2"/>
        <scheme val="minor"/>
      </rPr>
      <t>program ID</t>
    </r>
    <r>
      <rPr>
        <i/>
        <sz val="11"/>
        <color theme="1"/>
        <rFont val="Calibri"/>
        <family val="2"/>
        <scheme val="minor"/>
      </rPr>
      <t>, optional (E18 and down)</t>
    </r>
    <r>
      <rPr>
        <u/>
        <sz val="11"/>
        <color theme="1"/>
        <rFont val="Calibri"/>
        <family val="2"/>
        <scheme val="minor"/>
      </rPr>
      <t>;</t>
    </r>
    <r>
      <rPr>
        <sz val="11"/>
        <color theme="1"/>
        <rFont val="Calibri"/>
        <family val="2"/>
        <scheme val="minor"/>
      </rPr>
      <t xml:space="preserve">
 - </t>
    </r>
    <r>
      <rPr>
        <b/>
        <i/>
        <sz val="11"/>
        <color rgb="FFC00000"/>
        <rFont val="Calibri"/>
        <family val="2"/>
        <scheme val="minor"/>
      </rPr>
      <t>child count</t>
    </r>
    <r>
      <rPr>
        <i/>
        <sz val="11"/>
        <color theme="1"/>
        <rFont val="Calibri"/>
        <family val="2"/>
        <scheme val="minor"/>
      </rPr>
      <t xml:space="preserve"> (F18 and down)</t>
    </r>
    <r>
      <rPr>
        <u/>
        <sz val="11"/>
        <color theme="1"/>
        <rFont val="Calibri"/>
        <family val="2"/>
        <scheme val="minor"/>
      </rPr>
      <t>;</t>
    </r>
    <r>
      <rPr>
        <sz val="11"/>
        <color theme="1"/>
        <rFont val="Calibri"/>
        <family val="2"/>
        <scheme val="minor"/>
      </rPr>
      <t xml:space="preserve"> and 
 - </t>
    </r>
    <r>
      <rPr>
        <b/>
        <i/>
        <sz val="11"/>
        <color rgb="FFC00000"/>
        <rFont val="Calibri"/>
        <family val="2"/>
        <scheme val="minor"/>
      </rPr>
      <t>number included in each outcome</t>
    </r>
    <r>
      <rPr>
        <i/>
        <sz val="11"/>
        <color theme="1"/>
        <rFont val="Calibri"/>
        <family val="2"/>
        <scheme val="minor"/>
      </rPr>
      <t xml:space="preserve"> (G18, H18, I18 and down)</t>
    </r>
    <r>
      <rPr>
        <sz val="11"/>
        <color theme="1"/>
        <rFont val="Calibri"/>
        <family val="2"/>
        <scheme val="minor"/>
      </rPr>
      <t xml:space="preserve"> for each program (yellow cells starting in row 18).
</t>
    </r>
    <r>
      <rPr>
        <b/>
        <sz val="11"/>
        <color theme="1"/>
        <rFont val="Calibri"/>
        <family val="2"/>
        <scheme val="minor"/>
      </rPr>
      <t xml:space="preserve">Note: </t>
    </r>
    <r>
      <rPr>
        <sz val="11"/>
        <color theme="1"/>
        <rFont val="Calibri"/>
        <family val="2"/>
        <scheme val="minor"/>
      </rPr>
      <t>The values you enter for each program are summed and included in the state's calculated totals (row 14).</t>
    </r>
  </si>
  <si>
    <t>Why is there a way to manually enter a total for the state if the form automatically sums up the LEA data for me?</t>
  </si>
  <si>
    <r>
      <t xml:space="preserve">1) A state may choose to enter only </t>
    </r>
    <r>
      <rPr>
        <i/>
        <sz val="11"/>
        <color theme="1"/>
        <rFont val="Calibri"/>
        <family val="2"/>
        <scheme val="minor"/>
      </rPr>
      <t>some</t>
    </r>
    <r>
      <rPr>
        <sz val="11"/>
        <color theme="1"/>
        <rFont val="Calibri"/>
        <family val="2"/>
        <scheme val="minor"/>
      </rPr>
      <t xml:space="preserve"> of its LEAs.  The total would be incomplete.</t>
    </r>
  </si>
  <si>
    <t>N/A</t>
  </si>
  <si>
    <t>SAMPLE</t>
  </si>
  <si>
    <t>changed "program" and "local program" to "LEA". Added SAMPLE tab with contrived data from "Nevada" Password for protection is "xyz"</t>
  </si>
  <si>
    <t>2) A state that expects its total to equal the sum of LEA totals may use this calculator to verify that totals match.</t>
  </si>
  <si>
    <t>SNOWY RIVER SCHOOL DISTRICT</t>
  </si>
  <si>
    <t>SLEEPY HOLLOW SCHOOL DISTRICT</t>
  </si>
  <si>
    <t>GUBEGNA SCHOOL DISTRICT</t>
  </si>
  <si>
    <t>ALLENDE SCHOOL DISTRICT</t>
  </si>
  <si>
    <t>ADICHIE SCHOOL DISTRICT</t>
  </si>
  <si>
    <t>WILLIAMS SCHOOL DISTRICT</t>
  </si>
  <si>
    <t>MONDRIAN SCHOOL DISTRICT</t>
  </si>
  <si>
    <t>ESPEJO SCHOOL DISTRICT</t>
  </si>
  <si>
    <t>PYTHAGORAS SCHOOL DISTRICT</t>
  </si>
  <si>
    <t>MOZART SCHOOL DISTRICT</t>
  </si>
  <si>
    <t>HAWKING SCHOOL DISTRICT</t>
  </si>
  <si>
    <t>MING SCHOOL DISTRICT</t>
  </si>
  <si>
    <t>PERLMAN SCHOOL DISTRICT</t>
  </si>
  <si>
    <t>MILLAN SCHOOL DISTRICT</t>
  </si>
  <si>
    <t>MIYAMOTO SCHOOL DISTRICT</t>
  </si>
  <si>
    <t>KHALIFE SCHOOL DISTRICT</t>
  </si>
  <si>
    <t>CARNEADES SCHOOL DISTRICT</t>
  </si>
  <si>
    <t>PICHAI SCHOOL DISTRICT</t>
  </si>
  <si>
    <t>KAUNDA SCHOOL DISTRICT</t>
  </si>
  <si>
    <t>MASIYIWA SCHOOL DISTRICT</t>
  </si>
  <si>
    <t>MURGAS SCHOOL DISTRICT</t>
  </si>
  <si>
    <t>changed data (no more text version of numbers).  Changed names of school districts to something more generic.</t>
  </si>
  <si>
    <t xml:space="preserve"> In F13, enter most recent age 3-5 child count for the state.  Starting in F18, enter most recent age 3-5 child count for each LEA.</t>
  </si>
  <si>
    <t xml:space="preserve"> In G13, H13, and I13, enter number of children included in reporting for Outcomes A, B and C for the state.</t>
  </si>
  <si>
    <t xml:space="preserve">This tool creates a completeness metric that is the number of children with child outcomes data divided by the 3 - 5 child count.  Based on a review of multiple years of state level data, we identified a targeted range of 26% to 49% for this metric.  This means that ideally states should be reporting indicator 7 data on between 26% and 49% of their child count.  Percentages that are below 26% or above 49% could be an indicator of a data quality issue.  This same range can be used to identify local programs with possible completeness issues.  
Additional information should be examined for local programs with data outside of the target range to determine whether there are problems with the data collection. Please note that local programs serving very small numbers of children may have a completeness percentage that is outside the recommended range, but additional review could determine that their percentages are accurate. 
The calculator is designed to support state staff in monitoring data completeness across programs. States can use the reports to identify programs reporting on a low percentage of their 3 – 5 child count and work with those programs to determine what is causing the low outcome numbers. States can also look across programs to see what proportion of programs report low percentages of the 3-5 child count. If many programs report low percentages, the state may need to implement a statewide strategy to improve completeness. If a few programs report low percentages, the state can implement a more targeted strategy to improving quality. </t>
  </si>
  <si>
    <t>Co-developed by ECTA Center and DaSy Center.</t>
  </si>
  <si>
    <t>Retrieved from:</t>
  </si>
  <si>
    <t xml:space="preserve">http://ectacenter.org/eco/pages/childoutcomes-calc.asp#complete619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</si>
</sst>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b/>
      <sz val="18"/>
      <color theme="1"/>
      <name val="Calibri"/>
      <family val="2"/>
      <scheme val="minor"/>
    </font>
    <font>
      <i/>
      <sz val="11"/>
      <color theme="1"/>
      <name val="Calibri"/>
      <family val="2"/>
      <scheme val="minor"/>
    </font>
    <font>
      <i/>
      <sz val="10"/>
      <color theme="0" tint="-0.34998626667073579"/>
      <name val="Calibri"/>
      <family val="2"/>
      <scheme val="minor"/>
    </font>
    <font>
      <i/>
      <sz val="11"/>
      <color theme="0" tint="-0.34998626667073579"/>
      <name val="Calibri"/>
      <family val="2"/>
      <scheme val="minor"/>
    </font>
    <font>
      <b/>
      <sz val="12"/>
      <color rgb="FF800000"/>
      <name val="Calibri"/>
      <family val="2"/>
      <scheme val="minor"/>
    </font>
    <font>
      <b/>
      <i/>
      <sz val="11"/>
      <color rgb="FF800000"/>
      <name val="Calibri"/>
      <family val="2"/>
      <scheme val="minor"/>
    </font>
    <font>
      <b/>
      <sz val="11"/>
      <color rgb="FF0000FF"/>
      <name val="Calibri"/>
      <family val="2"/>
      <scheme val="minor"/>
    </font>
    <font>
      <b/>
      <sz val="13"/>
      <color rgb="FF800000"/>
      <name val="Calibri"/>
      <family val="2"/>
      <scheme val="minor"/>
    </font>
    <font>
      <b/>
      <sz val="14"/>
      <color rgb="FF800000"/>
      <name val="Calibri"/>
      <family val="2"/>
      <scheme val="minor"/>
    </font>
    <font>
      <i/>
      <sz val="8"/>
      <color theme="1"/>
      <name val="Calibri"/>
      <family val="2"/>
      <scheme val="minor"/>
    </font>
    <font>
      <sz val="11"/>
      <color rgb="FF0000FF"/>
      <name val="Calibri"/>
      <family val="2"/>
      <scheme val="minor"/>
    </font>
    <font>
      <strike/>
      <sz val="11"/>
      <color theme="1"/>
      <name val="Calibri"/>
      <family val="2"/>
      <scheme val="minor"/>
    </font>
    <font>
      <b/>
      <i/>
      <sz val="10"/>
      <color theme="1"/>
      <name val="Calibri"/>
      <family val="2"/>
      <scheme val="minor"/>
    </font>
    <font>
      <b/>
      <i/>
      <sz val="9"/>
      <color theme="1"/>
      <name val="Calibri"/>
      <family val="2"/>
      <scheme val="minor"/>
    </font>
    <font>
      <b/>
      <sz val="9"/>
      <color theme="1"/>
      <name val="Calibri"/>
      <family val="2"/>
      <scheme val="minor"/>
    </font>
    <font>
      <b/>
      <i/>
      <sz val="11"/>
      <color theme="1"/>
      <name val="Calibri"/>
      <family val="2"/>
      <scheme val="minor"/>
    </font>
    <font>
      <u/>
      <sz val="11"/>
      <color theme="1"/>
      <name val="Calibri"/>
      <family val="2"/>
      <scheme val="minor"/>
    </font>
    <font>
      <b/>
      <i/>
      <sz val="11"/>
      <color rgb="FFC00000"/>
      <name val="Calibri"/>
      <family val="2"/>
      <scheme val="minor"/>
    </font>
    <font>
      <b/>
      <i/>
      <u/>
      <sz val="11"/>
      <color theme="1"/>
      <name val="Calibri"/>
      <family val="2"/>
      <scheme val="minor"/>
    </font>
    <font>
      <sz val="11"/>
      <color rgb="FF000000"/>
      <name val="Calibri"/>
      <family val="2"/>
      <scheme val="minor"/>
    </font>
    <font>
      <u/>
      <sz val="11"/>
      <color theme="10"/>
      <name val="Calibri"/>
      <family val="2"/>
      <scheme val="minor"/>
    </font>
  </fonts>
  <fills count="14">
    <fill>
      <patternFill patternType="none"/>
    </fill>
    <fill>
      <patternFill patternType="gray125"/>
    </fill>
    <fill>
      <patternFill patternType="solid">
        <fgColor rgb="FFF8F8F8"/>
        <bgColor indexed="64"/>
      </patternFill>
    </fill>
    <fill>
      <patternFill patternType="solid">
        <fgColor theme="0"/>
        <bgColor indexed="64"/>
      </patternFill>
    </fill>
    <fill>
      <patternFill patternType="solid">
        <fgColor theme="0" tint="-4.9989318521683403E-2"/>
        <bgColor indexed="64"/>
      </patternFill>
    </fill>
    <fill>
      <patternFill patternType="solid">
        <fgColor rgb="FFD9E1F2"/>
        <bgColor indexed="64"/>
      </patternFill>
    </fill>
    <fill>
      <patternFill patternType="solid">
        <fgColor theme="7" tint="0.79998168889431442"/>
        <bgColor indexed="64"/>
      </patternFill>
    </fill>
    <fill>
      <patternFill patternType="solid">
        <fgColor rgb="FF7B3294"/>
        <bgColor indexed="64"/>
      </patternFill>
    </fill>
    <fill>
      <patternFill patternType="solid">
        <fgColor rgb="FFC2A5CF"/>
        <bgColor indexed="64"/>
      </patternFill>
    </fill>
    <fill>
      <patternFill patternType="solid">
        <fgColor theme="7" tint="0.59999389629810485"/>
        <bgColor indexed="64"/>
      </patternFill>
    </fill>
    <fill>
      <patternFill patternType="solid">
        <fgColor rgb="FFA6DBA0"/>
        <bgColor indexed="64"/>
      </patternFill>
    </fill>
    <fill>
      <patternFill patternType="solid">
        <fgColor rgb="FF008837"/>
        <bgColor indexed="64"/>
      </patternFill>
    </fill>
    <fill>
      <patternFill patternType="solid">
        <fgColor rgb="FFFFFFE1"/>
        <bgColor indexed="64"/>
      </patternFill>
    </fill>
    <fill>
      <patternFill patternType="solid">
        <fgColor rgb="FFFCFCFC"/>
        <bgColor indexed="64"/>
      </patternFill>
    </fill>
  </fills>
  <borders count="9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hair">
        <color theme="0" tint="-0.34998626667073579"/>
      </top>
      <bottom style="hair">
        <color theme="0" tint="-0.34998626667073579"/>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hair">
        <color theme="0" tint="-0.34998626667073579"/>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hair">
        <color theme="1" tint="0.499984740745262"/>
      </right>
      <top/>
      <bottom style="hair">
        <color theme="1" tint="0.499984740745262"/>
      </bottom>
      <diagonal/>
    </border>
    <border>
      <left style="hair">
        <color theme="1" tint="0.499984740745262"/>
      </left>
      <right style="thin">
        <color theme="1"/>
      </right>
      <top/>
      <bottom style="hair">
        <color theme="1" tint="0.499984740745262"/>
      </bottom>
      <diagonal/>
    </border>
    <border>
      <left style="thin">
        <color auto="1"/>
      </left>
      <right/>
      <top style="thin">
        <color auto="1"/>
      </top>
      <bottom style="hair">
        <color theme="1" tint="0.499984740745262"/>
      </bottom>
      <diagonal/>
    </border>
    <border>
      <left/>
      <right style="thin">
        <color auto="1"/>
      </right>
      <top style="thin">
        <color auto="1"/>
      </top>
      <bottom style="hair">
        <color theme="1" tint="0.499984740745262"/>
      </bottom>
      <diagonal/>
    </border>
    <border>
      <left style="thin">
        <color theme="1"/>
      </left>
      <right style="hair">
        <color theme="1" tint="0.499984740745262"/>
      </right>
      <top style="hair">
        <color theme="1" tint="0.499984740745262"/>
      </top>
      <bottom style="hair">
        <color theme="1" tint="0.499984740745262"/>
      </bottom>
      <diagonal/>
    </border>
    <border>
      <left style="hair">
        <color theme="1" tint="0.499984740745262"/>
      </left>
      <right style="thin">
        <color theme="1"/>
      </right>
      <top style="hair">
        <color theme="1" tint="0.499984740745262"/>
      </top>
      <bottom style="hair">
        <color theme="1" tint="0.499984740745262"/>
      </bottom>
      <diagonal/>
    </border>
    <border>
      <left style="thin">
        <color auto="1"/>
      </left>
      <right/>
      <top style="hair">
        <color theme="1" tint="0.499984740745262"/>
      </top>
      <bottom style="hair">
        <color theme="1" tint="0.499984740745262"/>
      </bottom>
      <diagonal/>
    </border>
    <border>
      <left/>
      <right style="thin">
        <color auto="1"/>
      </right>
      <top style="hair">
        <color theme="1" tint="0.499984740745262"/>
      </top>
      <bottom style="hair">
        <color theme="1" tint="0.499984740745262"/>
      </bottom>
      <diagonal/>
    </border>
    <border>
      <left style="thin">
        <color theme="1"/>
      </left>
      <right style="hair">
        <color theme="1" tint="0.499984740745262"/>
      </right>
      <top style="hair">
        <color theme="1" tint="0.499984740745262"/>
      </top>
      <bottom style="thin">
        <color theme="1"/>
      </bottom>
      <diagonal/>
    </border>
    <border>
      <left style="hair">
        <color theme="1" tint="0.499984740745262"/>
      </left>
      <right style="thin">
        <color theme="1"/>
      </right>
      <top style="hair">
        <color theme="1" tint="0.499984740745262"/>
      </top>
      <bottom style="thin">
        <color theme="1"/>
      </bottom>
      <diagonal/>
    </border>
    <border>
      <left style="thin">
        <color auto="1"/>
      </left>
      <right/>
      <top style="hair">
        <color theme="1" tint="0.499984740745262"/>
      </top>
      <bottom style="thin">
        <color auto="1"/>
      </bottom>
      <diagonal/>
    </border>
    <border>
      <left/>
      <right style="thin">
        <color auto="1"/>
      </right>
      <top style="hair">
        <color theme="1" tint="0.499984740745262"/>
      </top>
      <bottom style="thin">
        <color auto="1"/>
      </bottom>
      <diagonal/>
    </border>
    <border>
      <left style="thin">
        <color auto="1"/>
      </left>
      <right style="hair">
        <color theme="1" tint="0.499984740745262"/>
      </right>
      <top style="thin">
        <color auto="1"/>
      </top>
      <bottom/>
      <diagonal/>
    </border>
    <border>
      <left style="hair">
        <color theme="1" tint="0.499984740745262"/>
      </left>
      <right style="hair">
        <color theme="1" tint="0.499984740745262"/>
      </right>
      <top style="thin">
        <color auto="1"/>
      </top>
      <bottom/>
      <diagonal/>
    </border>
    <border>
      <left style="hair">
        <color theme="1" tint="0.499984740745262"/>
      </left>
      <right style="hair">
        <color theme="1" tint="0.499984740745262"/>
      </right>
      <top style="thin">
        <color auto="1"/>
      </top>
      <bottom style="hair">
        <color theme="1" tint="0.499984740745262"/>
      </bottom>
      <diagonal/>
    </border>
    <border>
      <left style="hair">
        <color theme="1" tint="0.499984740745262"/>
      </left>
      <right style="thin">
        <color auto="1"/>
      </right>
      <top style="thin">
        <color auto="1"/>
      </top>
      <bottom style="hair">
        <color theme="1" tint="0.499984740745262"/>
      </bottom>
      <diagonal/>
    </border>
    <border>
      <left style="thin">
        <color auto="1"/>
      </left>
      <right style="hair">
        <color theme="1" tint="0.499984740745262"/>
      </right>
      <top/>
      <bottom/>
      <diagonal/>
    </border>
    <border>
      <left style="hair">
        <color theme="1" tint="0.499984740745262"/>
      </left>
      <right style="hair">
        <color theme="1" tint="0.499984740745262"/>
      </right>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thin">
        <color auto="1"/>
      </right>
      <top style="hair">
        <color theme="1" tint="0.499984740745262"/>
      </top>
      <bottom style="hair">
        <color theme="1" tint="0.499984740745262"/>
      </bottom>
      <diagonal/>
    </border>
    <border>
      <left style="thin">
        <color auto="1"/>
      </left>
      <right style="hair">
        <color theme="1" tint="0.499984740745262"/>
      </right>
      <top/>
      <bottom style="thin">
        <color auto="1"/>
      </bottom>
      <diagonal/>
    </border>
    <border>
      <left style="hair">
        <color theme="1" tint="0.499984740745262"/>
      </left>
      <right style="hair">
        <color theme="1" tint="0.499984740745262"/>
      </right>
      <top/>
      <bottom style="thin">
        <color auto="1"/>
      </bottom>
      <diagonal/>
    </border>
    <border>
      <left style="hair">
        <color theme="1" tint="0.499984740745262"/>
      </left>
      <right style="hair">
        <color theme="1" tint="0.499984740745262"/>
      </right>
      <top style="hair">
        <color theme="1" tint="0.499984740745262"/>
      </top>
      <bottom style="thin">
        <color auto="1"/>
      </bottom>
      <diagonal/>
    </border>
    <border>
      <left style="hair">
        <color theme="1" tint="0.499984740745262"/>
      </left>
      <right style="thin">
        <color auto="1"/>
      </right>
      <top style="hair">
        <color theme="1" tint="0.499984740745262"/>
      </top>
      <bottom style="thin">
        <color auto="1"/>
      </bottom>
      <diagonal/>
    </border>
    <border>
      <left/>
      <right/>
      <top/>
      <bottom style="thin">
        <color indexed="64"/>
      </bottom>
      <diagonal/>
    </border>
    <border>
      <left/>
      <right/>
      <top style="thin">
        <color indexed="64"/>
      </top>
      <bottom/>
      <diagonal/>
    </border>
    <border>
      <left style="hair">
        <color theme="1" tint="0.499984740745262"/>
      </left>
      <right/>
      <top style="thin">
        <color auto="1"/>
      </top>
      <bottom/>
      <diagonal/>
    </border>
    <border>
      <left style="hair">
        <color theme="1" tint="0.499984740745262"/>
      </left>
      <right/>
      <top/>
      <bottom style="thin">
        <color auto="1"/>
      </bottom>
      <diagonal/>
    </border>
    <border>
      <left style="thin">
        <color auto="1"/>
      </left>
      <right/>
      <top/>
      <bottom style="hair">
        <color theme="1" tint="0.499984740745262"/>
      </bottom>
      <diagonal/>
    </border>
    <border>
      <left/>
      <right style="thin">
        <color auto="1"/>
      </right>
      <top/>
      <bottom style="hair">
        <color theme="1" tint="0.499984740745262"/>
      </bottom>
      <diagonal/>
    </border>
    <border>
      <left/>
      <right/>
      <top/>
      <bottom style="hair">
        <color theme="0" tint="-0.4999847407452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1" tint="0.499984740745262"/>
      </left>
      <right style="thin">
        <color indexed="64"/>
      </right>
      <top style="thin">
        <color indexed="64"/>
      </top>
      <bottom/>
      <diagonal/>
    </border>
    <border>
      <left style="thin">
        <color indexed="64"/>
      </left>
      <right style="dashed">
        <color theme="0" tint="-0.34998626667073579"/>
      </right>
      <top style="thin">
        <color indexed="64"/>
      </top>
      <bottom style="hair">
        <color indexed="64"/>
      </bottom>
      <diagonal/>
    </border>
    <border>
      <left style="dashed">
        <color theme="0" tint="-0.34998626667073579"/>
      </left>
      <right style="thin">
        <color indexed="64"/>
      </right>
      <top style="thin">
        <color indexed="64"/>
      </top>
      <bottom style="hair">
        <color indexed="64"/>
      </bottom>
      <diagonal/>
    </border>
    <border>
      <left style="thin">
        <color indexed="64"/>
      </left>
      <right style="dashed">
        <color theme="0" tint="-0.34998626667073579"/>
      </right>
      <top style="hair">
        <color indexed="64"/>
      </top>
      <bottom style="hair">
        <color indexed="64"/>
      </bottom>
      <diagonal/>
    </border>
    <border>
      <left style="dashed">
        <color theme="0" tint="-0.34998626667073579"/>
      </left>
      <right style="thin">
        <color indexed="64"/>
      </right>
      <top style="hair">
        <color indexed="64"/>
      </top>
      <bottom style="hair">
        <color indexed="64"/>
      </bottom>
      <diagonal/>
    </border>
    <border>
      <left style="thin">
        <color indexed="64"/>
      </left>
      <right style="dashed">
        <color theme="0" tint="-0.34998626667073579"/>
      </right>
      <top style="hair">
        <color indexed="64"/>
      </top>
      <bottom style="thin">
        <color indexed="64"/>
      </bottom>
      <diagonal/>
    </border>
    <border>
      <left style="dashed">
        <color theme="0" tint="-0.34998626667073579"/>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ashed">
        <color theme="0" tint="-0.34998626667073579"/>
      </left>
      <right style="dashed">
        <color theme="0" tint="-0.34998626667073579"/>
      </right>
      <top style="thin">
        <color indexed="64"/>
      </top>
      <bottom style="hair">
        <color indexed="64"/>
      </bottom>
      <diagonal/>
    </border>
    <border>
      <left style="dashed">
        <color theme="0" tint="-0.34998626667073579"/>
      </left>
      <right style="dashed">
        <color theme="0" tint="-0.34998626667073579"/>
      </right>
      <top style="hair">
        <color indexed="64"/>
      </top>
      <bottom style="hair">
        <color indexed="64"/>
      </bottom>
      <diagonal/>
    </border>
    <border>
      <left style="dashed">
        <color theme="0" tint="-0.34998626667073579"/>
      </left>
      <right style="dashed">
        <color theme="0" tint="-0.34998626667073579"/>
      </right>
      <top style="hair">
        <color indexed="64"/>
      </top>
      <bottom style="thin">
        <color indexed="64"/>
      </bottom>
      <diagonal/>
    </border>
    <border>
      <left style="hair">
        <color theme="1" tint="0.499984740745262"/>
      </left>
      <right style="hair">
        <color theme="1" tint="0.499984740745262"/>
      </right>
      <top style="thin">
        <color indexed="64"/>
      </top>
      <bottom style="thin">
        <color indexed="64"/>
      </bottom>
      <diagonal/>
    </border>
    <border>
      <left style="thin">
        <color auto="1"/>
      </left>
      <right style="thin">
        <color auto="1"/>
      </right>
      <top/>
      <bottom style="thin">
        <color indexed="64"/>
      </bottom>
      <diagonal/>
    </border>
    <border>
      <left style="thin">
        <color indexed="64"/>
      </left>
      <right/>
      <top/>
      <bottom style="hair">
        <color theme="0" tint="-0.499984740745262"/>
      </bottom>
      <diagonal/>
    </border>
    <border>
      <left/>
      <right style="thin">
        <color indexed="64"/>
      </right>
      <top/>
      <bottom style="hair">
        <color theme="0" tint="-0.499984740745262"/>
      </bottom>
      <diagonal/>
    </border>
    <border>
      <left style="thin">
        <color indexed="64"/>
      </left>
      <right style="dashed">
        <color theme="0" tint="-0.34998626667073579"/>
      </right>
      <top style="thin">
        <color indexed="64"/>
      </top>
      <bottom/>
      <diagonal/>
    </border>
    <border>
      <left style="dashed">
        <color theme="0" tint="-0.34998626667073579"/>
      </left>
      <right style="dashed">
        <color theme="0" tint="-0.34998626667073579"/>
      </right>
      <top style="thin">
        <color indexed="64"/>
      </top>
      <bottom/>
      <diagonal/>
    </border>
    <border>
      <left style="thin">
        <color indexed="64"/>
      </left>
      <right style="hair">
        <color theme="1" tint="0.499984740745262"/>
      </right>
      <top style="thin">
        <color indexed="64"/>
      </top>
      <bottom style="thin">
        <color indexed="64"/>
      </bottom>
      <diagonal/>
    </border>
    <border>
      <left style="hair">
        <color theme="1" tint="0.499984740745262"/>
      </left>
      <right style="thin">
        <color indexed="64"/>
      </right>
      <top style="thin">
        <color indexed="64"/>
      </top>
      <bottom style="thin">
        <color indexed="64"/>
      </bottom>
      <diagonal/>
    </border>
    <border>
      <left style="dashed">
        <color theme="0" tint="-0.34998626667073579"/>
      </left>
      <right/>
      <top style="thin">
        <color indexed="64"/>
      </top>
      <bottom/>
      <diagonal/>
    </border>
    <border>
      <left style="thin">
        <color auto="1"/>
      </left>
      <right style="dotted">
        <color theme="0" tint="-0.34998626667073579"/>
      </right>
      <top style="thin">
        <color auto="1"/>
      </top>
      <bottom style="hair">
        <color theme="1"/>
      </bottom>
      <diagonal/>
    </border>
    <border>
      <left style="dotted">
        <color theme="0" tint="-0.34998626667073579"/>
      </left>
      <right style="dotted">
        <color theme="0" tint="-0.34998626667073579"/>
      </right>
      <top style="thin">
        <color auto="1"/>
      </top>
      <bottom style="hair">
        <color theme="1"/>
      </bottom>
      <diagonal/>
    </border>
    <border>
      <left style="dotted">
        <color theme="0" tint="-0.34998626667073579"/>
      </left>
      <right style="thin">
        <color indexed="64"/>
      </right>
      <top style="thin">
        <color auto="1"/>
      </top>
      <bottom style="hair">
        <color theme="1"/>
      </bottom>
      <diagonal/>
    </border>
    <border>
      <left style="thin">
        <color auto="1"/>
      </left>
      <right style="dotted">
        <color theme="0" tint="-0.34998626667073579"/>
      </right>
      <top style="hair">
        <color theme="1"/>
      </top>
      <bottom style="hair">
        <color theme="1"/>
      </bottom>
      <diagonal/>
    </border>
    <border>
      <left style="dotted">
        <color theme="0" tint="-0.34998626667073579"/>
      </left>
      <right style="dotted">
        <color theme="0" tint="-0.34998626667073579"/>
      </right>
      <top style="hair">
        <color theme="1"/>
      </top>
      <bottom style="hair">
        <color theme="1"/>
      </bottom>
      <diagonal/>
    </border>
    <border>
      <left style="dotted">
        <color theme="0" tint="-0.34998626667073579"/>
      </left>
      <right style="thin">
        <color indexed="64"/>
      </right>
      <top style="hair">
        <color theme="1"/>
      </top>
      <bottom style="hair">
        <color theme="1"/>
      </bottom>
      <diagonal/>
    </border>
    <border>
      <left style="thin">
        <color indexed="64"/>
      </left>
      <right style="dotted">
        <color theme="0" tint="-0.34998626667073579"/>
      </right>
      <top style="hair">
        <color theme="1"/>
      </top>
      <bottom style="thin">
        <color indexed="64"/>
      </bottom>
      <diagonal/>
    </border>
    <border>
      <left style="dotted">
        <color theme="0" tint="-0.34998626667073579"/>
      </left>
      <right style="dotted">
        <color theme="0" tint="-0.34998626667073579"/>
      </right>
      <top style="hair">
        <color theme="1"/>
      </top>
      <bottom style="thin">
        <color indexed="64"/>
      </bottom>
      <diagonal/>
    </border>
    <border>
      <left style="dotted">
        <color theme="0" tint="-0.34998626667073579"/>
      </left>
      <right style="thin">
        <color indexed="64"/>
      </right>
      <top style="hair">
        <color theme="1"/>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theme="0" tint="-0.34998626667073579"/>
      </right>
      <top style="hair">
        <color theme="0" tint="-0.34998626667073579"/>
      </top>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thin">
        <color indexed="64"/>
      </right>
      <top style="hair">
        <color theme="0" tint="-0.34998626667073579"/>
      </top>
      <bottom/>
      <diagonal/>
    </border>
    <border>
      <left style="thin">
        <color indexed="64"/>
      </left>
      <right style="hair">
        <color theme="0" tint="-0.34998626667073579"/>
      </right>
      <top/>
      <bottom/>
      <diagonal/>
    </border>
    <border>
      <left style="hair">
        <color theme="0" tint="-0.34998626667073579"/>
      </left>
      <right style="hair">
        <color theme="0" tint="-0.34998626667073579"/>
      </right>
      <top/>
      <bottom/>
      <diagonal/>
    </border>
    <border>
      <left style="hair">
        <color theme="0" tint="-0.34998626667073579"/>
      </left>
      <right style="thin">
        <color indexed="64"/>
      </right>
      <top/>
      <bottom/>
      <diagonal/>
    </border>
    <border>
      <left style="thin">
        <color indexed="64"/>
      </left>
      <right style="hair">
        <color theme="0" tint="-0.34998626667073579"/>
      </right>
      <top/>
      <bottom style="thin">
        <color indexed="64"/>
      </bottom>
      <diagonal/>
    </border>
    <border>
      <left style="hair">
        <color theme="0" tint="-0.34998626667073579"/>
      </left>
      <right style="hair">
        <color theme="0" tint="-0.34998626667073579"/>
      </right>
      <top/>
      <bottom style="thin">
        <color indexed="64"/>
      </bottom>
      <diagonal/>
    </border>
    <border>
      <left style="hair">
        <color theme="0" tint="-0.34998626667073579"/>
      </left>
      <right style="thin">
        <color indexed="64"/>
      </right>
      <top/>
      <bottom style="thin">
        <color indexed="64"/>
      </bottom>
      <diagonal/>
    </border>
    <border>
      <left style="hair">
        <color theme="1" tint="0.499984740745262"/>
      </left>
      <right style="thin">
        <color auto="1"/>
      </right>
      <top/>
      <bottom style="thin">
        <color auto="1"/>
      </bottom>
      <diagonal/>
    </border>
    <border>
      <left style="hair">
        <color theme="1" tint="0.499984740745262"/>
      </left>
      <right style="thin">
        <color indexed="64"/>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cellStyleXfs>
  <cellXfs count="269">
    <xf numFmtId="0" fontId="0" fillId="0" borderId="0" xfId="0"/>
    <xf numFmtId="0" fontId="0" fillId="0" borderId="0" xfId="0" applyProtection="1">
      <protection hidden="1"/>
    </xf>
    <xf numFmtId="0" fontId="0" fillId="0" borderId="0" xfId="0" applyAlignment="1" applyProtection="1">
      <alignment horizontal="right"/>
      <protection hidden="1"/>
    </xf>
    <xf numFmtId="0" fontId="5" fillId="0" borderId="4" xfId="0" applyFont="1" applyBorder="1" applyAlignment="1" applyProtection="1">
      <alignment vertical="center" textRotation="90" wrapText="1"/>
      <protection hidden="1"/>
    </xf>
    <xf numFmtId="0" fontId="0" fillId="0" borderId="5" xfId="0" applyBorder="1" applyAlignment="1" applyProtection="1">
      <alignment vertical="center"/>
      <protection hidden="1"/>
    </xf>
    <xf numFmtId="0" fontId="8" fillId="0" borderId="0" xfId="0" applyFont="1" applyAlignment="1" applyProtection="1">
      <alignment horizontal="right" vertical="center" wrapText="1"/>
      <protection hidden="1"/>
    </xf>
    <xf numFmtId="0" fontId="5" fillId="0" borderId="9" xfId="0" applyFont="1" applyBorder="1" applyAlignment="1" applyProtection="1">
      <alignment vertical="center" textRotation="90" wrapText="1"/>
      <protection hidden="1"/>
    </xf>
    <xf numFmtId="0" fontId="0" fillId="0" borderId="7" xfId="0" applyBorder="1" applyAlignment="1" applyProtection="1">
      <alignment wrapText="1"/>
      <protection hidden="1"/>
    </xf>
    <xf numFmtId="0" fontId="0" fillId="0" borderId="7" xfId="0" applyBorder="1" applyAlignment="1" applyProtection="1">
      <alignment vertical="center"/>
      <protection hidden="1"/>
    </xf>
    <xf numFmtId="0" fontId="0" fillId="0" borderId="8" xfId="0" applyBorder="1" applyAlignment="1" applyProtection="1">
      <alignment vertical="center"/>
      <protection hidden="1"/>
    </xf>
    <xf numFmtId="0" fontId="12" fillId="0" borderId="0" xfId="0" applyFont="1" applyAlignment="1" applyProtection="1">
      <alignment horizontal="center" wrapText="1"/>
      <protection hidden="1"/>
    </xf>
    <xf numFmtId="0" fontId="12" fillId="0" borderId="0" xfId="0" applyFont="1" applyAlignment="1" applyProtection="1">
      <alignment horizontal="right" wrapText="1"/>
      <protection hidden="1"/>
    </xf>
    <xf numFmtId="0" fontId="14" fillId="0" borderId="0" xfId="0" applyFont="1" applyAlignment="1" applyProtection="1">
      <alignment horizontal="right" vertical="center" shrinkToFit="1"/>
      <protection hidden="1"/>
    </xf>
    <xf numFmtId="0" fontId="13" fillId="0" borderId="0" xfId="0" applyFont="1" applyAlignment="1" applyProtection="1">
      <alignment vertical="top" textRotation="90" wrapText="1"/>
      <protection hidden="1"/>
    </xf>
    <xf numFmtId="0" fontId="2" fillId="0" borderId="0" xfId="0" applyFont="1"/>
    <xf numFmtId="0" fontId="0" fillId="0" borderId="21" xfId="0" applyBorder="1" applyAlignment="1">
      <alignment horizontal="left" indent="1"/>
    </xf>
    <xf numFmtId="9" fontId="15" fillId="5" borderId="22" xfId="0" applyNumberFormat="1" applyFont="1" applyFill="1" applyBorder="1" applyAlignment="1">
      <alignment horizontal="right" indent="2"/>
    </xf>
    <xf numFmtId="0" fontId="0" fillId="0" borderId="0" xfId="0" quotePrefix="1" applyAlignment="1">
      <alignment horizontal="center"/>
    </xf>
    <xf numFmtId="0" fontId="0" fillId="0" borderId="25" xfId="0" applyBorder="1" applyAlignment="1">
      <alignment horizontal="left" indent="1"/>
    </xf>
    <xf numFmtId="9" fontId="15" fillId="5" borderId="26" xfId="0" applyNumberFormat="1" applyFont="1" applyFill="1" applyBorder="1" applyAlignment="1">
      <alignment horizontal="right" indent="2"/>
    </xf>
    <xf numFmtId="0" fontId="0" fillId="0" borderId="29" xfId="0" applyBorder="1" applyAlignment="1">
      <alignment horizontal="left" indent="1"/>
    </xf>
    <xf numFmtId="9" fontId="15" fillId="5" borderId="30" xfId="0" applyNumberFormat="1" applyFont="1" applyFill="1" applyBorder="1" applyAlignment="1">
      <alignment horizontal="right" indent="2"/>
    </xf>
    <xf numFmtId="0" fontId="2" fillId="0" borderId="0" xfId="0" applyFont="1" applyAlignment="1">
      <alignment horizontal="left"/>
    </xf>
    <xf numFmtId="14" fontId="0" fillId="0" borderId="35" xfId="0" applyNumberFormat="1" applyBorder="1"/>
    <xf numFmtId="0" fontId="0" fillId="0" borderId="36" xfId="0" applyBorder="1"/>
    <xf numFmtId="0" fontId="0" fillId="0" borderId="39" xfId="0" applyBorder="1"/>
    <xf numFmtId="0" fontId="0" fillId="0" borderId="40" xfId="0" applyBorder="1"/>
    <xf numFmtId="0" fontId="0" fillId="0" borderId="43" xfId="0" applyBorder="1"/>
    <xf numFmtId="0" fontId="0" fillId="0" borderId="44" xfId="0" applyBorder="1"/>
    <xf numFmtId="0" fontId="0" fillId="0" borderId="0" xfId="0" applyAlignment="1" applyProtection="1">
      <alignment horizontal="left" vertical="center"/>
      <protection hidden="1"/>
    </xf>
    <xf numFmtId="0" fontId="0" fillId="0" borderId="0" xfId="0" applyAlignment="1" applyProtection="1">
      <alignment horizontal="left" vertical="center" wrapText="1"/>
      <protection hidden="1"/>
    </xf>
    <xf numFmtId="0" fontId="4" fillId="0" borderId="0" xfId="0" applyFont="1" applyAlignment="1" applyProtection="1">
      <alignment horizontal="left" vertical="center" wrapText="1"/>
      <protection hidden="1"/>
    </xf>
    <xf numFmtId="0" fontId="3" fillId="0" borderId="0" xfId="0" applyFont="1" applyAlignment="1" applyProtection="1">
      <alignment horizontal="left" vertical="center" indent="1"/>
      <protection hidden="1"/>
    </xf>
    <xf numFmtId="0" fontId="0" fillId="0" borderId="0" xfId="0" applyAlignment="1" applyProtection="1">
      <alignment vertical="top"/>
      <protection hidden="1"/>
    </xf>
    <xf numFmtId="0" fontId="0" fillId="6" borderId="14" xfId="0" applyFill="1" applyBorder="1" applyAlignment="1" applyProtection="1">
      <alignment horizontal="left" vertical="center"/>
      <protection hidden="1"/>
    </xf>
    <xf numFmtId="0" fontId="2" fillId="6" borderId="46" xfId="0" applyFont="1" applyFill="1" applyBorder="1" applyAlignment="1" applyProtection="1">
      <alignment horizontal="left" vertical="center"/>
      <protection hidden="1"/>
    </xf>
    <xf numFmtId="0" fontId="0" fillId="6" borderId="46" xfId="0" applyFill="1" applyBorder="1" applyAlignment="1" applyProtection="1">
      <alignment horizontal="left" vertical="center"/>
      <protection hidden="1"/>
    </xf>
    <xf numFmtId="0" fontId="0" fillId="6" borderId="16" xfId="0" applyFill="1" applyBorder="1" applyAlignment="1" applyProtection="1">
      <alignment horizontal="left" vertical="center"/>
      <protection hidden="1"/>
    </xf>
    <xf numFmtId="0" fontId="0" fillId="6" borderId="17" xfId="0" applyFill="1" applyBorder="1" applyAlignment="1" applyProtection="1">
      <alignment horizontal="left" vertical="center"/>
      <protection hidden="1"/>
    </xf>
    <xf numFmtId="0" fontId="0" fillId="6" borderId="18" xfId="0" applyFill="1" applyBorder="1" applyAlignment="1" applyProtection="1">
      <alignment horizontal="left" vertical="center"/>
      <protection hidden="1"/>
    </xf>
    <xf numFmtId="0" fontId="0" fillId="6" borderId="19" xfId="0" applyFill="1" applyBorder="1" applyAlignment="1" applyProtection="1">
      <alignment horizontal="left" vertical="center"/>
      <protection hidden="1"/>
    </xf>
    <xf numFmtId="0" fontId="0" fillId="6" borderId="20" xfId="0" applyFill="1" applyBorder="1" applyAlignment="1" applyProtection="1">
      <alignment horizontal="left" vertical="center"/>
      <protection hidden="1"/>
    </xf>
    <xf numFmtId="0" fontId="0" fillId="6" borderId="45" xfId="0" applyFill="1" applyBorder="1" applyAlignment="1" applyProtection="1">
      <alignment horizontal="center"/>
      <protection hidden="1"/>
    </xf>
    <xf numFmtId="0" fontId="0" fillId="6" borderId="45" xfId="0" applyFill="1" applyBorder="1" applyAlignment="1" applyProtection="1">
      <alignment horizontal="center" vertical="top"/>
      <protection hidden="1"/>
    </xf>
    <xf numFmtId="0" fontId="3" fillId="0" borderId="0" xfId="0" applyFont="1" applyAlignment="1" applyProtection="1">
      <alignment horizontal="center"/>
      <protection hidden="1"/>
    </xf>
    <xf numFmtId="0" fontId="0" fillId="0" borderId="49" xfId="0" applyBorder="1"/>
    <xf numFmtId="0" fontId="0" fillId="0" borderId="50" xfId="0" applyBorder="1"/>
    <xf numFmtId="0" fontId="0" fillId="7" borderId="6" xfId="0" applyFill="1" applyBorder="1" applyAlignment="1" applyProtection="1">
      <alignment vertical="center"/>
      <protection hidden="1"/>
    </xf>
    <xf numFmtId="0" fontId="0" fillId="8" borderId="6" xfId="0" applyFill="1" applyBorder="1" applyAlignment="1" applyProtection="1">
      <alignment vertical="center"/>
      <protection hidden="1"/>
    </xf>
    <xf numFmtId="0" fontId="0" fillId="9" borderId="6" xfId="0" applyFill="1" applyBorder="1" applyAlignment="1" applyProtection="1">
      <alignment vertical="center"/>
      <protection hidden="1"/>
    </xf>
    <xf numFmtId="0" fontId="0" fillId="10" borderId="6" xfId="0" applyFill="1" applyBorder="1" applyAlignment="1" applyProtection="1">
      <alignment vertical="center"/>
      <protection hidden="1"/>
    </xf>
    <xf numFmtId="0" fontId="0" fillId="11" borderId="10" xfId="0" applyFill="1" applyBorder="1" applyAlignment="1" applyProtection="1">
      <alignment vertical="center"/>
      <protection hidden="1"/>
    </xf>
    <xf numFmtId="0" fontId="0" fillId="0" borderId="6" xfId="0" applyBorder="1" applyAlignment="1" applyProtection="1">
      <alignment horizontal="left" vertical="center" indent="1"/>
      <protection hidden="1"/>
    </xf>
    <xf numFmtId="0" fontId="9" fillId="0" borderId="0" xfId="0" applyFont="1" applyAlignment="1" applyProtection="1">
      <alignment horizontal="right" vertical="center" wrapText="1"/>
      <protection hidden="1"/>
    </xf>
    <xf numFmtId="165" fontId="10" fillId="3" borderId="0" xfId="1" applyNumberFormat="1" applyFont="1" applyFill="1" applyAlignment="1" applyProtection="1">
      <alignment horizontal="right" vertical="center" indent="1"/>
      <protection hidden="1"/>
    </xf>
    <xf numFmtId="164" fontId="10" fillId="0" borderId="0" xfId="2" applyNumberFormat="1" applyFont="1" applyAlignment="1" applyProtection="1">
      <alignment horizontal="right" vertical="center" indent="1"/>
      <protection hidden="1"/>
    </xf>
    <xf numFmtId="0" fontId="15" fillId="12" borderId="55" xfId="0" applyFont="1" applyFill="1" applyBorder="1" applyAlignment="1" applyProtection="1">
      <alignment vertical="center"/>
      <protection locked="0"/>
    </xf>
    <xf numFmtId="0" fontId="15" fillId="12" borderId="56" xfId="0" applyFont="1" applyFill="1" applyBorder="1" applyAlignment="1" applyProtection="1">
      <alignment vertical="center"/>
      <protection locked="0"/>
    </xf>
    <xf numFmtId="0" fontId="15" fillId="12" borderId="57" xfId="0" applyFont="1" applyFill="1" applyBorder="1" applyAlignment="1" applyProtection="1">
      <alignment vertical="center"/>
      <protection locked="0"/>
    </xf>
    <xf numFmtId="0" fontId="15" fillId="12" borderId="58" xfId="0" applyFont="1" applyFill="1" applyBorder="1" applyAlignment="1" applyProtection="1">
      <alignment vertical="center"/>
      <protection locked="0"/>
    </xf>
    <xf numFmtId="0" fontId="15" fillId="12" borderId="59" xfId="0" applyFont="1" applyFill="1" applyBorder="1" applyAlignment="1" applyProtection="1">
      <alignment vertical="center"/>
      <protection locked="0"/>
    </xf>
    <xf numFmtId="0" fontId="15" fillId="12" borderId="60" xfId="0" applyFont="1" applyFill="1" applyBorder="1" applyAlignment="1" applyProtection="1">
      <alignment vertical="center"/>
      <protection locked="0"/>
    </xf>
    <xf numFmtId="0" fontId="10" fillId="0" borderId="0" xfId="0" applyFont="1" applyAlignment="1" applyProtection="1">
      <alignment horizontal="left" vertical="center"/>
      <protection hidden="1"/>
    </xf>
    <xf numFmtId="0" fontId="5" fillId="0" borderId="0" xfId="0" applyFont="1" applyAlignment="1" applyProtection="1">
      <alignment vertical="center" textRotation="90" wrapText="1"/>
      <protection hidden="1"/>
    </xf>
    <xf numFmtId="0" fontId="0" fillId="0" borderId="0" xfId="0" applyAlignment="1" applyProtection="1">
      <alignment vertical="center"/>
      <protection hidden="1"/>
    </xf>
    <xf numFmtId="0" fontId="18" fillId="2" borderId="33" xfId="0" applyFont="1" applyFill="1" applyBorder="1" applyAlignment="1" applyProtection="1">
      <alignment horizontal="left" vertical="center"/>
      <protection hidden="1"/>
    </xf>
    <xf numFmtId="0" fontId="18" fillId="2" borderId="54" xfId="0" applyFont="1" applyFill="1" applyBorder="1" applyAlignment="1" applyProtection="1">
      <alignment horizontal="center" vertical="center"/>
      <protection hidden="1"/>
    </xf>
    <xf numFmtId="0" fontId="3" fillId="0" borderId="0" xfId="0" applyFont="1" applyProtection="1">
      <protection hidden="1"/>
    </xf>
    <xf numFmtId="0" fontId="6" fillId="4" borderId="13" xfId="0" applyFont="1" applyFill="1" applyBorder="1" applyAlignment="1" applyProtection="1">
      <alignment vertical="center"/>
      <protection hidden="1"/>
    </xf>
    <xf numFmtId="14" fontId="7" fillId="0" borderId="0" xfId="0" applyNumberFormat="1" applyFont="1" applyAlignment="1" applyProtection="1">
      <alignment vertical="center" textRotation="90" wrapText="1"/>
      <protection hidden="1"/>
    </xf>
    <xf numFmtId="0" fontId="15" fillId="12" borderId="87" xfId="0" applyFont="1" applyFill="1" applyBorder="1" applyAlignment="1" applyProtection="1">
      <alignment horizontal="left" indent="1"/>
      <protection locked="0"/>
    </xf>
    <xf numFmtId="165" fontId="10" fillId="13" borderId="13" xfId="1" applyNumberFormat="1" applyFont="1" applyFill="1" applyBorder="1" applyAlignment="1" applyProtection="1">
      <alignment horizontal="right" vertical="center"/>
      <protection hidden="1"/>
    </xf>
    <xf numFmtId="165" fontId="10" fillId="13" borderId="73" xfId="1" applyNumberFormat="1" applyFont="1" applyFill="1" applyBorder="1" applyAlignment="1" applyProtection="1">
      <alignment horizontal="right" vertical="center" indent="1"/>
      <protection hidden="1"/>
    </xf>
    <xf numFmtId="165" fontId="10" fillId="13" borderId="67" xfId="1" applyNumberFormat="1" applyFont="1" applyFill="1" applyBorder="1" applyAlignment="1" applyProtection="1">
      <alignment horizontal="right" vertical="center" indent="1"/>
      <protection hidden="1"/>
    </xf>
    <xf numFmtId="165" fontId="10" fillId="13" borderId="74" xfId="1" applyNumberFormat="1" applyFont="1" applyFill="1" applyBorder="1" applyAlignment="1" applyProtection="1">
      <alignment horizontal="right" vertical="center" indent="1"/>
      <protection hidden="1"/>
    </xf>
    <xf numFmtId="164" fontId="2" fillId="13" borderId="73" xfId="2" applyNumberFormat="1" applyFont="1" applyFill="1" applyBorder="1" applyAlignment="1" applyProtection="1">
      <alignment horizontal="right" vertical="center" indent="1"/>
      <protection hidden="1"/>
    </xf>
    <xf numFmtId="164" fontId="2" fillId="13" borderId="67" xfId="2" applyNumberFormat="1" applyFont="1" applyFill="1" applyBorder="1" applyAlignment="1" applyProtection="1">
      <alignment horizontal="right" vertical="center" indent="1"/>
      <protection hidden="1"/>
    </xf>
    <xf numFmtId="164" fontId="2" fillId="13" borderId="74" xfId="2" applyNumberFormat="1" applyFont="1" applyFill="1" applyBorder="1" applyAlignment="1" applyProtection="1">
      <alignment horizontal="right" vertical="center" indent="1"/>
      <protection hidden="1"/>
    </xf>
    <xf numFmtId="164" fontId="0" fillId="13" borderId="76" xfId="2" applyNumberFormat="1" applyFont="1" applyFill="1" applyBorder="1" applyAlignment="1" applyProtection="1">
      <alignment horizontal="right" vertical="center" indent="1"/>
      <protection hidden="1"/>
    </xf>
    <xf numFmtId="164" fontId="0" fillId="13" borderId="77" xfId="2" applyNumberFormat="1" applyFont="1" applyFill="1" applyBorder="1" applyAlignment="1" applyProtection="1">
      <alignment horizontal="right" vertical="center" indent="1"/>
      <protection hidden="1"/>
    </xf>
    <xf numFmtId="164" fontId="0" fillId="13" borderId="78" xfId="2" applyNumberFormat="1" applyFont="1" applyFill="1" applyBorder="1" applyAlignment="1" applyProtection="1">
      <alignment horizontal="right" vertical="center" indent="1"/>
      <protection hidden="1"/>
    </xf>
    <xf numFmtId="164" fontId="0" fillId="13" borderId="79" xfId="2" applyNumberFormat="1" applyFont="1" applyFill="1" applyBorder="1" applyAlignment="1" applyProtection="1">
      <alignment horizontal="right" vertical="center" indent="1"/>
      <protection hidden="1"/>
    </xf>
    <xf numFmtId="164" fontId="0" fillId="13" borderId="80" xfId="2" applyNumberFormat="1" applyFont="1" applyFill="1" applyBorder="1" applyAlignment="1" applyProtection="1">
      <alignment horizontal="right" vertical="center" indent="1"/>
      <protection hidden="1"/>
    </xf>
    <xf numFmtId="164" fontId="0" fillId="13" borderId="81" xfId="2" applyNumberFormat="1" applyFont="1" applyFill="1" applyBorder="1" applyAlignment="1" applyProtection="1">
      <alignment horizontal="right" vertical="center" indent="1"/>
      <protection hidden="1"/>
    </xf>
    <xf numFmtId="164" fontId="0" fillId="13" borderId="82" xfId="2" applyNumberFormat="1" applyFont="1" applyFill="1" applyBorder="1" applyAlignment="1" applyProtection="1">
      <alignment horizontal="right" vertical="center" indent="1"/>
      <protection hidden="1"/>
    </xf>
    <xf numFmtId="164" fontId="0" fillId="13" borderId="83" xfId="2" applyNumberFormat="1" applyFont="1" applyFill="1" applyBorder="1" applyAlignment="1" applyProtection="1">
      <alignment horizontal="right" vertical="center" indent="1"/>
      <protection hidden="1"/>
    </xf>
    <xf numFmtId="164" fontId="0" fillId="13" borderId="84" xfId="2" applyNumberFormat="1" applyFont="1" applyFill="1" applyBorder="1" applyAlignment="1" applyProtection="1">
      <alignment horizontal="right" vertical="center" indent="1"/>
      <protection hidden="1"/>
    </xf>
    <xf numFmtId="0" fontId="0" fillId="13" borderId="6" xfId="0" applyFill="1" applyBorder="1" applyAlignment="1" applyProtection="1">
      <alignment horizontal="left" vertical="center" indent="1"/>
      <protection hidden="1"/>
    </xf>
    <xf numFmtId="0" fontId="0" fillId="13" borderId="45" xfId="0" applyFill="1" applyBorder="1" applyAlignment="1" applyProtection="1">
      <alignment vertical="center"/>
      <protection hidden="1"/>
    </xf>
    <xf numFmtId="0" fontId="5" fillId="13" borderId="17" xfId="0" applyFont="1" applyFill="1" applyBorder="1" applyAlignment="1" applyProtection="1">
      <alignment vertical="center" textRotation="90" wrapText="1"/>
      <protection hidden="1"/>
    </xf>
    <xf numFmtId="0" fontId="5" fillId="13" borderId="19" xfId="0" applyFont="1" applyFill="1" applyBorder="1" applyAlignment="1" applyProtection="1">
      <alignment vertical="center" textRotation="90" wrapText="1"/>
      <protection hidden="1"/>
    </xf>
    <xf numFmtId="0" fontId="0" fillId="13" borderId="45" xfId="0" applyFill="1" applyBorder="1" applyAlignment="1" applyProtection="1">
      <alignment wrapText="1"/>
      <protection hidden="1"/>
    </xf>
    <xf numFmtId="0" fontId="0" fillId="13" borderId="18" xfId="0" applyFill="1" applyBorder="1" applyAlignment="1" applyProtection="1">
      <alignment vertical="center"/>
      <protection hidden="1"/>
    </xf>
    <xf numFmtId="0" fontId="0" fillId="13" borderId="20" xfId="0" applyFill="1" applyBorder="1" applyAlignment="1" applyProtection="1">
      <alignment vertical="center"/>
      <protection hidden="1"/>
    </xf>
    <xf numFmtId="0" fontId="19" fillId="2" borderId="33" xfId="0" applyFont="1" applyFill="1" applyBorder="1" applyAlignment="1" applyProtection="1">
      <alignment horizontal="center" vertical="center" wrapText="1"/>
      <protection hidden="1"/>
    </xf>
    <xf numFmtId="0" fontId="19" fillId="2" borderId="16" xfId="0" applyFont="1" applyFill="1" applyBorder="1" applyAlignment="1" applyProtection="1">
      <alignment horizontal="center" vertical="center" wrapText="1"/>
      <protection hidden="1"/>
    </xf>
    <xf numFmtId="0" fontId="19" fillId="2" borderId="34" xfId="0" applyFont="1" applyFill="1" applyBorder="1" applyAlignment="1" applyProtection="1">
      <alignment horizontal="center" vertical="center" wrapText="1"/>
      <protection hidden="1"/>
    </xf>
    <xf numFmtId="0" fontId="2" fillId="0" borderId="0" xfId="0" applyFont="1" applyAlignment="1" applyProtection="1">
      <alignment vertical="top" wrapText="1"/>
      <protection hidden="1"/>
    </xf>
    <xf numFmtId="0" fontId="9" fillId="0" borderId="0" xfId="0" applyFont="1" applyAlignment="1" applyProtection="1">
      <alignment horizontal="right" vertical="center" wrapText="1"/>
      <protection hidden="1"/>
    </xf>
    <xf numFmtId="0" fontId="24" fillId="0" borderId="0" xfId="0" applyFont="1" applyAlignment="1">
      <alignment vertical="center" wrapText="1"/>
    </xf>
    <xf numFmtId="165" fontId="11" fillId="12" borderId="16" xfId="1" applyNumberFormat="1" applyFont="1" applyFill="1" applyBorder="1" applyAlignment="1" applyProtection="1">
      <alignment horizontal="right" vertical="center" indent="1"/>
      <protection locked="0"/>
    </xf>
    <xf numFmtId="165" fontId="11" fillId="12" borderId="71" xfId="1" applyNumberFormat="1" applyFont="1" applyFill="1" applyBorder="1" applyAlignment="1" applyProtection="1">
      <alignment horizontal="right" vertical="center" indent="1"/>
      <protection locked="0"/>
    </xf>
    <xf numFmtId="165" fontId="11" fillId="12" borderId="72" xfId="1" applyNumberFormat="1" applyFont="1" applyFill="1" applyBorder="1" applyAlignment="1" applyProtection="1">
      <alignment horizontal="right" vertical="center" indent="1"/>
      <protection locked="0"/>
    </xf>
    <xf numFmtId="165" fontId="11" fillId="12" borderId="75" xfId="1" applyNumberFormat="1" applyFont="1" applyFill="1" applyBorder="1" applyAlignment="1" applyProtection="1">
      <alignment horizontal="right" vertical="center" indent="1"/>
      <protection locked="0"/>
    </xf>
    <xf numFmtId="165" fontId="0" fillId="0" borderId="0" xfId="1" applyNumberFormat="1" applyFont="1" applyProtection="1">
      <protection hidden="1"/>
    </xf>
    <xf numFmtId="165" fontId="15" fillId="12" borderId="61" xfId="1" applyNumberFormat="1" applyFont="1" applyFill="1" applyBorder="1" applyAlignment="1" applyProtection="1">
      <alignment horizontal="right" vertical="center" indent="1"/>
      <protection locked="0"/>
    </xf>
    <xf numFmtId="165" fontId="15" fillId="12" borderId="62" xfId="1" applyNumberFormat="1" applyFont="1" applyFill="1" applyBorder="1" applyAlignment="1" applyProtection="1">
      <alignment horizontal="right" vertical="center" indent="1"/>
      <protection locked="0"/>
    </xf>
    <xf numFmtId="165" fontId="15" fillId="12" borderId="63" xfId="1" applyNumberFormat="1" applyFont="1" applyFill="1" applyBorder="1" applyAlignment="1" applyProtection="1">
      <alignment horizontal="right" vertical="center" indent="1"/>
      <protection locked="0"/>
    </xf>
    <xf numFmtId="165" fontId="19" fillId="2" borderId="33" xfId="1" applyNumberFormat="1" applyFont="1" applyFill="1" applyBorder="1" applyAlignment="1" applyProtection="1">
      <alignment horizontal="center" vertical="center" wrapText="1"/>
      <protection hidden="1"/>
    </xf>
    <xf numFmtId="165" fontId="19" fillId="2" borderId="67" xfId="1" applyNumberFormat="1" applyFont="1" applyFill="1" applyBorder="1" applyAlignment="1" applyProtection="1">
      <alignment horizontal="center" vertical="center" wrapText="1"/>
      <protection hidden="1"/>
    </xf>
    <xf numFmtId="165" fontId="19" fillId="2" borderId="16" xfId="1" applyNumberFormat="1" applyFont="1" applyFill="1" applyBorder="1" applyAlignment="1" applyProtection="1">
      <alignment horizontal="center" vertical="center" wrapText="1"/>
      <protection hidden="1"/>
    </xf>
    <xf numFmtId="165" fontId="15" fillId="12" borderId="55" xfId="1" applyNumberFormat="1" applyFont="1" applyFill="1" applyBorder="1" applyAlignment="1" applyProtection="1">
      <alignment horizontal="right" vertical="center" indent="1"/>
      <protection locked="0"/>
    </xf>
    <xf numFmtId="165" fontId="15" fillId="12" borderId="64" xfId="1" applyNumberFormat="1" applyFont="1" applyFill="1" applyBorder="1" applyAlignment="1" applyProtection="1">
      <alignment horizontal="right" vertical="center" indent="1"/>
      <protection locked="0"/>
    </xf>
    <xf numFmtId="165" fontId="15" fillId="12" borderId="56" xfId="1" applyNumberFormat="1" applyFont="1" applyFill="1" applyBorder="1" applyAlignment="1" applyProtection="1">
      <alignment horizontal="right" vertical="center" indent="1"/>
      <protection locked="0"/>
    </xf>
    <xf numFmtId="165" fontId="15" fillId="12" borderId="57" xfId="1" applyNumberFormat="1" applyFont="1" applyFill="1" applyBorder="1" applyAlignment="1" applyProtection="1">
      <alignment horizontal="right" vertical="center" indent="1"/>
      <protection locked="0"/>
    </xf>
    <xf numFmtId="165" fontId="15" fillId="12" borderId="65" xfId="1" applyNumberFormat="1" applyFont="1" applyFill="1" applyBorder="1" applyAlignment="1" applyProtection="1">
      <alignment horizontal="right" vertical="center" indent="1"/>
      <protection locked="0"/>
    </xf>
    <xf numFmtId="165" fontId="15" fillId="12" borderId="58" xfId="1" applyNumberFormat="1" applyFont="1" applyFill="1" applyBorder="1" applyAlignment="1" applyProtection="1">
      <alignment horizontal="right" vertical="center" indent="1"/>
      <protection locked="0"/>
    </xf>
    <xf numFmtId="165" fontId="15" fillId="12" borderId="59" xfId="1" applyNumberFormat="1" applyFont="1" applyFill="1" applyBorder="1" applyAlignment="1" applyProtection="1">
      <alignment horizontal="right" vertical="center" indent="1"/>
      <protection locked="0"/>
    </xf>
    <xf numFmtId="165" fontId="15" fillId="12" borderId="66" xfId="1" applyNumberFormat="1" applyFont="1" applyFill="1" applyBorder="1" applyAlignment="1" applyProtection="1">
      <alignment horizontal="right" vertical="center" indent="1"/>
      <protection locked="0"/>
    </xf>
    <xf numFmtId="165" fontId="15" fillId="12" borderId="60" xfId="1" applyNumberFormat="1" applyFont="1" applyFill="1" applyBorder="1" applyAlignment="1" applyProtection="1">
      <alignment horizontal="right" vertical="center" indent="1"/>
      <protection locked="0"/>
    </xf>
    <xf numFmtId="0" fontId="15" fillId="12" borderId="87" xfId="0" applyFont="1" applyFill="1" applyBorder="1" applyAlignment="1" applyProtection="1">
      <alignment horizontal="left" indent="1"/>
      <protection hidden="1"/>
    </xf>
    <xf numFmtId="165" fontId="11" fillId="12" borderId="16" xfId="1" applyNumberFormat="1" applyFont="1" applyFill="1" applyBorder="1" applyAlignment="1" applyProtection="1">
      <alignment horizontal="right" vertical="center" indent="1"/>
      <protection hidden="1"/>
    </xf>
    <xf numFmtId="165" fontId="11" fillId="12" borderId="71" xfId="1" applyNumberFormat="1" applyFont="1" applyFill="1" applyBorder="1" applyAlignment="1" applyProtection="1">
      <alignment horizontal="right" vertical="center" indent="1"/>
      <protection hidden="1"/>
    </xf>
    <xf numFmtId="165" fontId="11" fillId="12" borderId="72" xfId="1" applyNumberFormat="1" applyFont="1" applyFill="1" applyBorder="1" applyAlignment="1" applyProtection="1">
      <alignment horizontal="right" vertical="center" indent="1"/>
      <protection hidden="1"/>
    </xf>
    <xf numFmtId="165" fontId="11" fillId="12" borderId="75" xfId="1" applyNumberFormat="1" applyFont="1" applyFill="1" applyBorder="1" applyAlignment="1" applyProtection="1">
      <alignment horizontal="right" vertical="center" indent="1"/>
      <protection hidden="1"/>
    </xf>
    <xf numFmtId="0" fontId="15" fillId="12" borderId="55" xfId="0" applyFont="1" applyFill="1" applyBorder="1" applyAlignment="1" applyProtection="1">
      <alignment vertical="center"/>
      <protection hidden="1"/>
    </xf>
    <xf numFmtId="0" fontId="15" fillId="12" borderId="56" xfId="0" applyFont="1" applyFill="1" applyBorder="1" applyAlignment="1" applyProtection="1">
      <alignment vertical="center"/>
      <protection hidden="1"/>
    </xf>
    <xf numFmtId="165" fontId="15" fillId="12" borderId="61" xfId="1" applyNumberFormat="1" applyFont="1" applyFill="1" applyBorder="1" applyAlignment="1" applyProtection="1">
      <alignment horizontal="right" vertical="center" indent="1"/>
      <protection hidden="1"/>
    </xf>
    <xf numFmtId="165" fontId="15" fillId="12" borderId="55" xfId="1" applyNumberFormat="1" applyFont="1" applyFill="1" applyBorder="1" applyAlignment="1" applyProtection="1">
      <alignment horizontal="right" vertical="center" indent="1"/>
      <protection hidden="1"/>
    </xf>
    <xf numFmtId="165" fontId="15" fillId="12" borderId="64" xfId="1" applyNumberFormat="1" applyFont="1" applyFill="1" applyBorder="1" applyAlignment="1" applyProtection="1">
      <alignment horizontal="right" vertical="center" indent="1"/>
      <protection hidden="1"/>
    </xf>
    <xf numFmtId="165" fontId="15" fillId="12" borderId="56" xfId="1" applyNumberFormat="1" applyFont="1" applyFill="1" applyBorder="1" applyAlignment="1" applyProtection="1">
      <alignment horizontal="right" vertical="center" indent="1"/>
      <protection hidden="1"/>
    </xf>
    <xf numFmtId="165" fontId="15" fillId="12" borderId="62" xfId="1" applyNumberFormat="1" applyFont="1" applyFill="1" applyBorder="1" applyAlignment="1" applyProtection="1">
      <alignment horizontal="right" vertical="center" indent="1"/>
      <protection hidden="1"/>
    </xf>
    <xf numFmtId="165" fontId="15" fillId="12" borderId="57" xfId="1" applyNumberFormat="1" applyFont="1" applyFill="1" applyBorder="1" applyAlignment="1" applyProtection="1">
      <alignment horizontal="right" vertical="center" indent="1"/>
      <protection hidden="1"/>
    </xf>
    <xf numFmtId="165" fontId="15" fillId="12" borderId="65" xfId="1" applyNumberFormat="1" applyFont="1" applyFill="1" applyBorder="1" applyAlignment="1" applyProtection="1">
      <alignment horizontal="right" vertical="center" indent="1"/>
      <protection hidden="1"/>
    </xf>
    <xf numFmtId="165" fontId="15" fillId="12" borderId="58" xfId="1" applyNumberFormat="1" applyFont="1" applyFill="1" applyBorder="1" applyAlignment="1" applyProtection="1">
      <alignment horizontal="right" vertical="center" indent="1"/>
      <protection hidden="1"/>
    </xf>
    <xf numFmtId="0" fontId="15" fillId="12" borderId="58" xfId="0" applyFont="1" applyFill="1" applyBorder="1" applyAlignment="1" applyProtection="1">
      <alignment vertical="center"/>
      <protection hidden="1"/>
    </xf>
    <xf numFmtId="0" fontId="15" fillId="12" borderId="57" xfId="0" applyFont="1" applyFill="1" applyBorder="1" applyAlignment="1" applyProtection="1">
      <alignment vertical="center"/>
      <protection hidden="1"/>
    </xf>
    <xf numFmtId="0" fontId="15" fillId="12" borderId="59" xfId="0" applyFont="1" applyFill="1" applyBorder="1" applyAlignment="1" applyProtection="1">
      <alignment vertical="center"/>
      <protection hidden="1"/>
    </xf>
    <xf numFmtId="0" fontId="15" fillId="12" borderId="60" xfId="0" applyFont="1" applyFill="1" applyBorder="1" applyAlignment="1" applyProtection="1">
      <alignment vertical="center"/>
      <protection hidden="1"/>
    </xf>
    <xf numFmtId="165" fontId="15" fillId="12" borderId="63" xfId="1" applyNumberFormat="1" applyFont="1" applyFill="1" applyBorder="1" applyAlignment="1" applyProtection="1">
      <alignment horizontal="right" vertical="center" indent="1"/>
      <protection hidden="1"/>
    </xf>
    <xf numFmtId="165" fontId="15" fillId="12" borderId="59" xfId="1" applyNumberFormat="1" applyFont="1" applyFill="1" applyBorder="1" applyAlignment="1" applyProtection="1">
      <alignment horizontal="right" vertical="center" indent="1"/>
      <protection hidden="1"/>
    </xf>
    <xf numFmtId="165" fontId="15" fillId="12" borderId="66" xfId="1" applyNumberFormat="1" applyFont="1" applyFill="1" applyBorder="1" applyAlignment="1" applyProtection="1">
      <alignment horizontal="right" vertical="center" indent="1"/>
      <protection hidden="1"/>
    </xf>
    <xf numFmtId="165" fontId="15" fillId="12" borderId="60" xfId="1" applyNumberFormat="1" applyFont="1" applyFill="1" applyBorder="1" applyAlignment="1" applyProtection="1">
      <alignment horizontal="right" vertical="center" indent="1"/>
      <protection hidden="1"/>
    </xf>
    <xf numFmtId="14" fontId="0" fillId="0" borderId="38" xfId="0" applyNumberFormat="1" applyBorder="1"/>
    <xf numFmtId="0" fontId="0" fillId="0" borderId="0" xfId="0" applyAlignment="1" applyProtection="1">
      <alignment horizontal="left" vertical="center"/>
      <protection hidden="1"/>
    </xf>
    <xf numFmtId="0" fontId="0" fillId="0" borderId="0" xfId="0" applyAlignment="1" applyProtection="1">
      <alignment horizontal="left" vertical="center"/>
      <protection hidden="1"/>
    </xf>
    <xf numFmtId="0" fontId="0" fillId="0" borderId="0" xfId="0" applyAlignment="1" applyProtection="1">
      <alignment horizontal="left" vertical="center" wrapText="1"/>
      <protection hidden="1"/>
    </xf>
    <xf numFmtId="0" fontId="0" fillId="0" borderId="33" xfId="0" applyBorder="1" applyAlignment="1">
      <alignment horizontal="left" vertical="center"/>
    </xf>
    <xf numFmtId="0" fontId="0" fillId="0" borderId="41" xfId="0" applyBorder="1" applyAlignment="1">
      <alignment horizontal="left" vertical="center"/>
    </xf>
    <xf numFmtId="0" fontId="0" fillId="0" borderId="34" xfId="0" applyBorder="1" applyAlignment="1">
      <alignment horizontal="left" vertical="center"/>
    </xf>
    <xf numFmtId="0" fontId="0" fillId="0" borderId="42" xfId="0" applyBorder="1" applyAlignment="1">
      <alignment horizontal="left" vertical="center"/>
    </xf>
    <xf numFmtId="14" fontId="0" fillId="0" borderId="34" xfId="0" applyNumberFormat="1" applyBorder="1" applyAlignment="1">
      <alignment horizontal="center" vertical="center"/>
    </xf>
    <xf numFmtId="14" fontId="0" fillId="0" borderId="42" xfId="0" applyNumberFormat="1" applyBorder="1" applyAlignment="1">
      <alignment horizontal="center" vertical="center"/>
    </xf>
    <xf numFmtId="0" fontId="0" fillId="0" borderId="54" xfId="0" applyBorder="1" applyAlignment="1">
      <alignment horizontal="left" wrapText="1"/>
    </xf>
    <xf numFmtId="0" fontId="0" fillId="0" borderId="97" xfId="0" applyBorder="1" applyAlignment="1">
      <alignment horizontal="left" wrapText="1"/>
    </xf>
    <xf numFmtId="14" fontId="0" fillId="0" borderId="34" xfId="0" applyNumberFormat="1" applyBorder="1" applyAlignment="1">
      <alignment horizontal="left" vertical="center"/>
    </xf>
    <xf numFmtId="14" fontId="0" fillId="0" borderId="42" xfId="0" applyNumberFormat="1"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14" fontId="0" fillId="0" borderId="38" xfId="0" applyNumberFormat="1" applyBorder="1" applyAlignment="1">
      <alignment horizontal="center" vertical="center"/>
    </xf>
    <xf numFmtId="0" fontId="0" fillId="0" borderId="98" xfId="0" applyBorder="1" applyAlignment="1">
      <alignment horizontal="left" wrapText="1"/>
    </xf>
    <xf numFmtId="14" fontId="16" fillId="0" borderId="34" xfId="0" applyNumberFormat="1" applyFont="1" applyBorder="1" applyAlignment="1">
      <alignment horizontal="center" vertical="center"/>
    </xf>
    <xf numFmtId="14" fontId="16" fillId="0" borderId="42" xfId="0" applyNumberFormat="1" applyFont="1" applyBorder="1" applyAlignment="1">
      <alignment horizontal="center" vertical="center"/>
    </xf>
    <xf numFmtId="0" fontId="2" fillId="4" borderId="14" xfId="0" applyFont="1" applyFill="1" applyBorder="1" applyAlignment="1">
      <alignment horizontal="left" wrapText="1" indent="1"/>
    </xf>
    <xf numFmtId="0" fontId="2" fillId="4" borderId="16" xfId="0" applyFont="1" applyFill="1" applyBorder="1" applyAlignment="1">
      <alignment horizontal="left" wrapText="1" indent="1"/>
    </xf>
    <xf numFmtId="0" fontId="2" fillId="4" borderId="17" xfId="0" applyFont="1" applyFill="1" applyBorder="1" applyAlignment="1">
      <alignment horizontal="left" wrapText="1" indent="1"/>
    </xf>
    <xf numFmtId="0" fontId="2" fillId="4" borderId="18" xfId="0" applyFont="1" applyFill="1" applyBorder="1" applyAlignment="1">
      <alignment horizontal="left" wrapText="1" indent="1"/>
    </xf>
    <xf numFmtId="0" fontId="2" fillId="4" borderId="19" xfId="0" applyFont="1" applyFill="1" applyBorder="1" applyAlignment="1">
      <alignment horizontal="left" wrapText="1" indent="1"/>
    </xf>
    <xf numFmtId="0" fontId="2" fillId="4" borderId="20" xfId="0" applyFont="1" applyFill="1" applyBorder="1" applyAlignment="1">
      <alignment horizontal="left" wrapText="1" indent="1"/>
    </xf>
    <xf numFmtId="0" fontId="2" fillId="0" borderId="1" xfId="0" applyFont="1" applyBorder="1" applyAlignment="1" applyProtection="1">
      <alignment horizontal="left" vertical="center" wrapText="1" indent="1"/>
      <protection hidden="1"/>
    </xf>
    <xf numFmtId="0" fontId="2" fillId="0" borderId="2" xfId="0" applyFont="1" applyBorder="1" applyAlignment="1" applyProtection="1">
      <alignment horizontal="left" vertical="center" wrapText="1" indent="1"/>
      <protection hidden="1"/>
    </xf>
    <xf numFmtId="0" fontId="2" fillId="0" borderId="3" xfId="0" applyFont="1" applyBorder="1" applyAlignment="1" applyProtection="1">
      <alignment horizontal="left" vertical="center" wrapText="1" indent="1"/>
      <protection hidden="1"/>
    </xf>
    <xf numFmtId="0" fontId="2" fillId="0" borderId="0" xfId="0" applyFont="1" applyAlignment="1">
      <alignment vertical="center"/>
    </xf>
    <xf numFmtId="0" fontId="0" fillId="0" borderId="0" xfId="0" applyAlignment="1">
      <alignment vertical="center"/>
    </xf>
    <xf numFmtId="0" fontId="0" fillId="0" borderId="23" xfId="0" applyBorder="1"/>
    <xf numFmtId="0" fontId="0" fillId="0" borderId="24" xfId="0" applyBorder="1"/>
    <xf numFmtId="0" fontId="0" fillId="0" borderId="27" xfId="0" applyBorder="1"/>
    <xf numFmtId="0" fontId="0" fillId="0" borderId="28" xfId="0" applyBorder="1"/>
    <xf numFmtId="0" fontId="0" fillId="0" borderId="31" xfId="0" applyBorder="1"/>
    <xf numFmtId="0" fontId="0" fillId="0" borderId="32" xfId="0" applyBorder="1"/>
    <xf numFmtId="0" fontId="16" fillId="0" borderId="33" xfId="0" applyFont="1" applyBorder="1" applyAlignment="1">
      <alignment horizontal="left" vertical="center"/>
    </xf>
    <xf numFmtId="0" fontId="16" fillId="0" borderId="41" xfId="0" applyFont="1" applyBorder="1" applyAlignment="1">
      <alignment horizontal="left" vertical="center"/>
    </xf>
    <xf numFmtId="0" fontId="0" fillId="0" borderId="0" xfId="0" applyAlignment="1">
      <alignment horizontal="right" vertical="top" wrapText="1"/>
    </xf>
    <xf numFmtId="14" fontId="16" fillId="0" borderId="47" xfId="0" applyNumberFormat="1" applyFont="1" applyBorder="1" applyAlignment="1">
      <alignment horizontal="left" vertical="center"/>
    </xf>
    <xf numFmtId="14" fontId="16" fillId="0" borderId="16" xfId="0" applyNumberFormat="1" applyFont="1" applyBorder="1" applyAlignment="1">
      <alignment horizontal="left" vertical="center"/>
    </xf>
    <xf numFmtId="14" fontId="16" fillId="0" borderId="48" xfId="0" applyNumberFormat="1" applyFont="1" applyBorder="1" applyAlignment="1">
      <alignment horizontal="left" vertical="center"/>
    </xf>
    <xf numFmtId="14" fontId="16" fillId="0" borderId="20" xfId="0" applyNumberFormat="1" applyFont="1" applyBorder="1" applyAlignment="1">
      <alignment horizontal="left" vertical="center"/>
    </xf>
    <xf numFmtId="0" fontId="16" fillId="0" borderId="34" xfId="0" applyFont="1" applyBorder="1" applyAlignment="1">
      <alignment horizontal="left" vertical="center"/>
    </xf>
    <xf numFmtId="0" fontId="16" fillId="0" borderId="42" xfId="0" applyFont="1" applyBorder="1" applyAlignment="1">
      <alignment horizontal="left" vertical="center"/>
    </xf>
    <xf numFmtId="0" fontId="3" fillId="0" borderId="0" xfId="0" applyFont="1" applyAlignment="1" applyProtection="1">
      <alignment horizontal="left" vertical="center" indent="1"/>
      <protection hidden="1"/>
    </xf>
    <xf numFmtId="0" fontId="0" fillId="0" borderId="0" xfId="0" applyAlignment="1" applyProtection="1">
      <alignment horizontal="left" vertical="center" wrapText="1" indent="1"/>
      <protection hidden="1"/>
    </xf>
    <xf numFmtId="0" fontId="0" fillId="0" borderId="0" xfId="0" applyAlignment="1" applyProtection="1">
      <alignment horizontal="left" vertical="top" wrapText="1"/>
      <protection hidden="1"/>
    </xf>
    <xf numFmtId="0" fontId="0" fillId="0" borderId="0" xfId="0" applyAlignment="1" applyProtection="1">
      <alignment horizontal="left" vertical="top"/>
      <protection hidden="1"/>
    </xf>
    <xf numFmtId="0" fontId="0" fillId="0" borderId="0" xfId="0" applyAlignment="1" applyProtection="1">
      <alignment horizontal="left" vertical="center" wrapText="1"/>
      <protection hidden="1"/>
    </xf>
    <xf numFmtId="0" fontId="0" fillId="6" borderId="45" xfId="0" applyFill="1" applyBorder="1" applyAlignment="1" applyProtection="1">
      <alignment horizontal="center"/>
      <protection hidden="1"/>
    </xf>
    <xf numFmtId="0" fontId="0" fillId="6" borderId="45" xfId="0" applyFill="1" applyBorder="1" applyAlignment="1" applyProtection="1">
      <alignment horizontal="center" vertical="top"/>
      <protection hidden="1"/>
    </xf>
    <xf numFmtId="0" fontId="2"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0" fillId="0" borderId="0" xfId="0" applyAlignment="1" applyProtection="1">
      <alignment horizontal="left" vertical="top" wrapText="1" indent="1"/>
      <protection hidden="1"/>
    </xf>
    <xf numFmtId="0" fontId="17" fillId="2" borderId="12" xfId="0" applyFont="1" applyFill="1" applyBorder="1" applyAlignment="1" applyProtection="1">
      <alignment horizontal="left" vertical="center"/>
      <protection hidden="1"/>
    </xf>
    <xf numFmtId="0" fontId="17" fillId="2" borderId="52" xfId="0" applyFont="1" applyFill="1" applyBorder="1" applyAlignment="1" applyProtection="1">
      <alignment horizontal="left" vertical="center"/>
      <protection hidden="1"/>
    </xf>
    <xf numFmtId="0" fontId="2" fillId="4" borderId="14" xfId="0" applyFont="1" applyFill="1" applyBorder="1" applyAlignment="1" applyProtection="1">
      <alignment horizontal="left" vertical="center" indent="1"/>
      <protection hidden="1"/>
    </xf>
    <xf numFmtId="0" fontId="0" fillId="4" borderId="46" xfId="0" applyFill="1" applyBorder="1" applyAlignment="1" applyProtection="1">
      <alignment horizontal="left" vertical="center" indent="1"/>
      <protection hidden="1"/>
    </xf>
    <xf numFmtId="0" fontId="2" fillId="4" borderId="17" xfId="0" applyFont="1" applyFill="1" applyBorder="1" applyAlignment="1" applyProtection="1">
      <alignment horizontal="left" vertical="center" indent="1"/>
      <protection hidden="1"/>
    </xf>
    <xf numFmtId="0" fontId="0" fillId="4" borderId="0" xfId="0" applyFill="1" applyAlignment="1" applyProtection="1">
      <alignment horizontal="left" vertical="center" indent="1"/>
      <protection hidden="1"/>
    </xf>
    <xf numFmtId="0" fontId="2" fillId="4" borderId="19" xfId="0" applyFont="1" applyFill="1" applyBorder="1" applyAlignment="1" applyProtection="1">
      <alignment horizontal="left" vertical="center" indent="1"/>
      <protection hidden="1"/>
    </xf>
    <xf numFmtId="0" fontId="0" fillId="4" borderId="45" xfId="0" applyFill="1" applyBorder="1" applyAlignment="1" applyProtection="1">
      <alignment horizontal="left" vertical="center" indent="1"/>
      <protection hidden="1"/>
    </xf>
    <xf numFmtId="0" fontId="2" fillId="4" borderId="85" xfId="0" applyFont="1" applyFill="1" applyBorder="1" applyAlignment="1" applyProtection="1">
      <alignment horizontal="left" vertical="center" indent="1"/>
      <protection hidden="1"/>
    </xf>
    <xf numFmtId="0" fontId="0" fillId="4" borderId="86" xfId="0" applyFill="1" applyBorder="1" applyAlignment="1" applyProtection="1">
      <alignment horizontal="left" vertical="center" indent="1"/>
      <protection hidden="1"/>
    </xf>
    <xf numFmtId="165" fontId="19" fillId="2" borderId="12" xfId="1" applyNumberFormat="1" applyFont="1" applyFill="1" applyBorder="1" applyAlignment="1" applyProtection="1">
      <alignment horizontal="center" vertical="center" wrapText="1"/>
      <protection hidden="1"/>
    </xf>
    <xf numFmtId="165" fontId="19" fillId="2" borderId="52" xfId="1" applyNumberFormat="1" applyFont="1" applyFill="1" applyBorder="1" applyAlignment="1" applyProtection="1">
      <alignment horizontal="center" vertical="center" wrapText="1"/>
      <protection hidden="1"/>
    </xf>
    <xf numFmtId="165" fontId="19" fillId="2" borderId="53" xfId="1" applyNumberFormat="1" applyFont="1" applyFill="1" applyBorder="1" applyAlignment="1" applyProtection="1">
      <alignment horizontal="center" vertical="center" wrapText="1"/>
      <protection hidden="1"/>
    </xf>
    <xf numFmtId="0" fontId="2" fillId="13" borderId="14" xfId="0" applyFont="1" applyFill="1" applyBorder="1" applyAlignment="1" applyProtection="1">
      <alignment horizontal="left" vertical="center" wrapText="1" indent="1"/>
      <protection hidden="1"/>
    </xf>
    <xf numFmtId="0" fontId="2" fillId="13" borderId="46" xfId="0" applyFont="1" applyFill="1" applyBorder="1" applyAlignment="1" applyProtection="1">
      <alignment horizontal="left" vertical="center" wrapText="1" indent="1"/>
      <protection hidden="1"/>
    </xf>
    <xf numFmtId="0" fontId="2" fillId="13" borderId="16" xfId="0" applyFont="1" applyFill="1" applyBorder="1" applyAlignment="1" applyProtection="1">
      <alignment horizontal="left" vertical="center" wrapText="1" indent="1"/>
      <protection hidden="1"/>
    </xf>
    <xf numFmtId="165" fontId="2" fillId="2" borderId="14" xfId="1" applyNumberFormat="1" applyFont="1" applyFill="1" applyBorder="1" applyAlignment="1" applyProtection="1">
      <alignment horizontal="center" vertical="center" wrapText="1"/>
      <protection hidden="1"/>
    </xf>
    <xf numFmtId="165" fontId="2" fillId="2" borderId="46" xfId="1" applyNumberFormat="1" applyFont="1" applyFill="1" applyBorder="1" applyAlignment="1" applyProtection="1">
      <alignment horizontal="center" vertical="center" wrapText="1"/>
      <protection hidden="1"/>
    </xf>
    <xf numFmtId="165" fontId="2" fillId="2" borderId="16" xfId="1" applyNumberFormat="1" applyFont="1" applyFill="1" applyBorder="1" applyAlignment="1" applyProtection="1">
      <alignment horizontal="center" vertical="center" wrapText="1"/>
      <protection hidden="1"/>
    </xf>
    <xf numFmtId="165" fontId="2" fillId="2" borderId="17" xfId="1" applyNumberFormat="1" applyFont="1" applyFill="1" applyBorder="1" applyAlignment="1" applyProtection="1">
      <alignment horizontal="center" vertical="center" wrapText="1"/>
      <protection hidden="1"/>
    </xf>
    <xf numFmtId="165" fontId="2" fillId="2" borderId="0" xfId="1" applyNumberFormat="1" applyFont="1" applyFill="1" applyAlignment="1" applyProtection="1">
      <alignment horizontal="center" vertical="center" wrapText="1"/>
      <protection hidden="1"/>
    </xf>
    <xf numFmtId="165" fontId="2" fillId="2" borderId="18" xfId="1" applyNumberFormat="1" applyFont="1" applyFill="1" applyBorder="1" applyAlignment="1" applyProtection="1">
      <alignment horizontal="center" vertical="center" wrapText="1"/>
      <protection hidden="1"/>
    </xf>
    <xf numFmtId="0" fontId="2" fillId="2" borderId="14" xfId="0" applyFont="1" applyFill="1" applyBorder="1" applyAlignment="1" applyProtection="1">
      <alignment horizontal="center" vertical="center" wrapText="1"/>
      <protection hidden="1"/>
    </xf>
    <xf numFmtId="0" fontId="2" fillId="2" borderId="46" xfId="0" applyFont="1" applyFill="1" applyBorder="1" applyAlignment="1" applyProtection="1">
      <alignment horizontal="center" vertical="center" wrapText="1"/>
      <protection hidden="1"/>
    </xf>
    <xf numFmtId="0" fontId="2" fillId="2" borderId="16" xfId="0" applyFont="1" applyFill="1" applyBorder="1" applyAlignment="1" applyProtection="1">
      <alignment horizontal="center" vertical="center" wrapText="1"/>
      <protection hidden="1"/>
    </xf>
    <xf numFmtId="0" fontId="2" fillId="2" borderId="69" xfId="0" applyFont="1" applyFill="1" applyBorder="1" applyAlignment="1" applyProtection="1">
      <alignment horizontal="center" vertical="center" wrapText="1"/>
      <protection hidden="1"/>
    </xf>
    <xf numFmtId="0" fontId="2" fillId="2" borderId="51" xfId="0" applyFont="1" applyFill="1" applyBorder="1" applyAlignment="1" applyProtection="1">
      <alignment horizontal="center" vertical="center" wrapText="1"/>
      <protection hidden="1"/>
    </xf>
    <xf numFmtId="0" fontId="2" fillId="2" borderId="70" xfId="0" applyFont="1" applyFill="1" applyBorder="1" applyAlignment="1" applyProtection="1">
      <alignment horizontal="center" vertical="center" wrapText="1"/>
      <protection hidden="1"/>
    </xf>
    <xf numFmtId="165" fontId="2" fillId="2" borderId="15" xfId="1" applyNumberFormat="1" applyFont="1" applyFill="1" applyBorder="1" applyAlignment="1" applyProtection="1">
      <alignment horizontal="center" wrapText="1"/>
      <protection hidden="1"/>
    </xf>
    <xf numFmtId="165" fontId="2" fillId="2" borderId="11" xfId="1" applyNumberFormat="1" applyFont="1" applyFill="1" applyBorder="1" applyAlignment="1" applyProtection="1">
      <alignment horizontal="center" wrapText="1"/>
      <protection hidden="1"/>
    </xf>
    <xf numFmtId="165" fontId="2" fillId="2" borderId="68" xfId="1" applyNumberFormat="1" applyFont="1" applyFill="1" applyBorder="1" applyAlignment="1" applyProtection="1">
      <alignment horizontal="center" wrapText="1"/>
      <protection hidden="1"/>
    </xf>
    <xf numFmtId="0" fontId="6" fillId="0" borderId="46" xfId="0" applyFont="1" applyBorder="1" applyAlignment="1" applyProtection="1">
      <alignment horizontal="left" vertical="top" wrapText="1"/>
      <protection hidden="1"/>
    </xf>
    <xf numFmtId="0" fontId="6" fillId="0" borderId="0" xfId="0" applyFont="1" applyAlignment="1" applyProtection="1">
      <alignment horizontal="left" vertical="top" wrapText="1"/>
      <protection hidden="1"/>
    </xf>
    <xf numFmtId="0" fontId="3" fillId="0" borderId="0" xfId="0" applyFont="1" applyAlignment="1" applyProtection="1">
      <alignment horizontal="left"/>
      <protection hidden="1"/>
    </xf>
    <xf numFmtId="0" fontId="2" fillId="0" borderId="0" xfId="0" applyFont="1" applyAlignment="1" applyProtection="1">
      <alignment horizontal="left" vertical="top" wrapText="1" indent="2"/>
      <protection hidden="1"/>
    </xf>
    <xf numFmtId="0" fontId="19" fillId="2" borderId="12" xfId="0" applyFont="1" applyFill="1" applyBorder="1" applyAlignment="1" applyProtection="1">
      <alignment horizontal="center" vertical="center" wrapText="1"/>
      <protection hidden="1"/>
    </xf>
    <xf numFmtId="0" fontId="19" fillId="2" borderId="52" xfId="0" applyFont="1" applyFill="1" applyBorder="1" applyAlignment="1" applyProtection="1">
      <alignment horizontal="center" vertical="center" wrapText="1"/>
      <protection hidden="1"/>
    </xf>
    <xf numFmtId="0" fontId="19" fillId="2" borderId="53" xfId="0" applyFont="1" applyFill="1" applyBorder="1" applyAlignment="1" applyProtection="1">
      <alignment horizontal="center" vertical="center" wrapText="1"/>
      <protection hidden="1"/>
    </xf>
    <xf numFmtId="165" fontId="19" fillId="2" borderId="15" xfId="1" applyNumberFormat="1" applyFont="1" applyFill="1" applyBorder="1" applyAlignment="1" applyProtection="1">
      <alignment horizontal="center" vertical="center" wrapText="1"/>
      <protection hidden="1"/>
    </xf>
    <xf numFmtId="165" fontId="19" fillId="2" borderId="68" xfId="1" applyNumberFormat="1" applyFont="1" applyFill="1" applyBorder="1" applyAlignment="1" applyProtection="1">
      <alignment horizontal="center" vertical="center" wrapText="1"/>
      <protection hidden="1"/>
    </xf>
    <xf numFmtId="0" fontId="0" fillId="4" borderId="46" xfId="0" applyFill="1" applyBorder="1" applyAlignment="1" applyProtection="1">
      <alignment horizontal="left" vertical="center"/>
      <protection hidden="1"/>
    </xf>
    <xf numFmtId="0" fontId="0" fillId="4" borderId="16" xfId="0" applyFill="1" applyBorder="1" applyAlignment="1" applyProtection="1">
      <alignment horizontal="left" vertical="center"/>
      <protection hidden="1"/>
    </xf>
    <xf numFmtId="0" fontId="0" fillId="4" borderId="0" xfId="0" applyFill="1" applyAlignment="1" applyProtection="1">
      <alignment horizontal="left" vertical="center"/>
      <protection hidden="1"/>
    </xf>
    <xf numFmtId="0" fontId="0" fillId="4" borderId="18" xfId="0" applyFill="1" applyBorder="1" applyAlignment="1" applyProtection="1">
      <alignment horizontal="left" vertical="center"/>
      <protection hidden="1"/>
    </xf>
    <xf numFmtId="0" fontId="0" fillId="4" borderId="45" xfId="0" applyFill="1" applyBorder="1" applyAlignment="1" applyProtection="1">
      <alignment horizontal="left" vertical="center"/>
      <protection hidden="1"/>
    </xf>
    <xf numFmtId="0" fontId="0" fillId="4" borderId="20" xfId="0" applyFill="1" applyBorder="1" applyAlignment="1" applyProtection="1">
      <alignment horizontal="left" vertical="center"/>
      <protection hidden="1"/>
    </xf>
    <xf numFmtId="165" fontId="2" fillId="2" borderId="90" xfId="1" applyNumberFormat="1" applyFont="1" applyFill="1" applyBorder="1" applyAlignment="1" applyProtection="1">
      <alignment horizontal="center" wrapText="1"/>
      <protection hidden="1"/>
    </xf>
    <xf numFmtId="165" fontId="2" fillId="2" borderId="93" xfId="1" applyNumberFormat="1" applyFont="1" applyFill="1" applyBorder="1" applyAlignment="1" applyProtection="1">
      <alignment horizontal="center" wrapText="1"/>
      <protection hidden="1"/>
    </xf>
    <xf numFmtId="165" fontId="2" fillId="2" borderId="96" xfId="1" applyNumberFormat="1" applyFont="1" applyFill="1" applyBorder="1" applyAlignment="1" applyProtection="1">
      <alignment horizontal="center" wrapText="1"/>
      <protection hidden="1"/>
    </xf>
    <xf numFmtId="165" fontId="2" fillId="2" borderId="89" xfId="1" applyNumberFormat="1" applyFont="1" applyFill="1" applyBorder="1" applyAlignment="1" applyProtection="1">
      <alignment horizontal="center" wrapText="1"/>
      <protection hidden="1"/>
    </xf>
    <xf numFmtId="165" fontId="2" fillId="2" borderId="92" xfId="1" applyNumberFormat="1" applyFont="1" applyFill="1" applyBorder="1" applyAlignment="1" applyProtection="1">
      <alignment horizontal="center" wrapText="1"/>
      <protection hidden="1"/>
    </xf>
    <xf numFmtId="165" fontId="2" fillId="2" borderId="95" xfId="1" applyNumberFormat="1" applyFont="1" applyFill="1" applyBorder="1" applyAlignment="1" applyProtection="1">
      <alignment horizontal="center" wrapText="1"/>
      <protection hidden="1"/>
    </xf>
    <xf numFmtId="165" fontId="2" fillId="2" borderId="88" xfId="1" applyNumberFormat="1" applyFont="1" applyFill="1" applyBorder="1" applyAlignment="1" applyProtection="1">
      <alignment horizontal="center" wrapText="1"/>
      <protection hidden="1"/>
    </xf>
    <xf numFmtId="165" fontId="2" fillId="2" borderId="91" xfId="1" applyNumberFormat="1" applyFont="1" applyFill="1" applyBorder="1" applyAlignment="1" applyProtection="1">
      <alignment horizontal="center" wrapText="1"/>
      <protection hidden="1"/>
    </xf>
    <xf numFmtId="165" fontId="2" fillId="2" borderId="94" xfId="1" applyNumberFormat="1" applyFont="1" applyFill="1" applyBorder="1" applyAlignment="1" applyProtection="1">
      <alignment horizontal="center" wrapText="1"/>
      <protection hidden="1"/>
    </xf>
    <xf numFmtId="0" fontId="2" fillId="2" borderId="88" xfId="0" applyFont="1" applyFill="1" applyBorder="1" applyAlignment="1" applyProtection="1">
      <alignment horizontal="center" wrapText="1"/>
      <protection hidden="1"/>
    </xf>
    <xf numFmtId="0" fontId="2" fillId="2" borderId="91" xfId="0" applyFont="1" applyFill="1" applyBorder="1" applyAlignment="1" applyProtection="1">
      <alignment horizontal="center" wrapText="1"/>
      <protection hidden="1"/>
    </xf>
    <xf numFmtId="0" fontId="2" fillId="2" borderId="94" xfId="0" applyFont="1" applyFill="1" applyBorder="1" applyAlignment="1" applyProtection="1">
      <alignment horizontal="center" wrapText="1"/>
      <protection hidden="1"/>
    </xf>
    <xf numFmtId="0" fontId="2" fillId="2" borderId="89" xfId="0" applyFont="1" applyFill="1" applyBorder="1" applyAlignment="1" applyProtection="1">
      <alignment horizontal="center" wrapText="1"/>
      <protection hidden="1"/>
    </xf>
    <xf numFmtId="0" fontId="2" fillId="2" borderId="92" xfId="0" applyFont="1" applyFill="1" applyBorder="1" applyAlignment="1" applyProtection="1">
      <alignment horizontal="center" wrapText="1"/>
      <protection hidden="1"/>
    </xf>
    <xf numFmtId="0" fontId="2" fillId="2" borderId="95" xfId="0" applyFont="1" applyFill="1" applyBorder="1" applyAlignment="1" applyProtection="1">
      <alignment horizontal="center" wrapText="1"/>
      <protection hidden="1"/>
    </xf>
    <xf numFmtId="0" fontId="2" fillId="2" borderId="90" xfId="0" applyFont="1" applyFill="1" applyBorder="1" applyAlignment="1" applyProtection="1">
      <alignment horizontal="center" wrapText="1"/>
      <protection hidden="1"/>
    </xf>
    <xf numFmtId="0" fontId="2" fillId="2" borderId="93" xfId="0" applyFont="1" applyFill="1" applyBorder="1" applyAlignment="1" applyProtection="1">
      <alignment horizontal="center" wrapText="1"/>
      <protection hidden="1"/>
    </xf>
    <xf numFmtId="0" fontId="2" fillId="2" borderId="96" xfId="0" applyFont="1" applyFill="1" applyBorder="1" applyAlignment="1" applyProtection="1">
      <alignment horizontal="center" wrapText="1"/>
      <protection hidden="1"/>
    </xf>
    <xf numFmtId="0" fontId="9" fillId="0" borderId="0" xfId="0" applyFont="1" applyAlignment="1" applyProtection="1">
      <alignment horizontal="right" vertical="center" wrapText="1"/>
      <protection hidden="1"/>
    </xf>
    <xf numFmtId="0" fontId="17" fillId="13" borderId="12" xfId="0" applyFont="1" applyFill="1" applyBorder="1" applyAlignment="1" applyProtection="1">
      <alignment horizontal="left" vertical="center" indent="1"/>
      <protection hidden="1"/>
    </xf>
    <xf numFmtId="0" fontId="17" fillId="13" borderId="53" xfId="0" applyFont="1" applyFill="1" applyBorder="1" applyAlignment="1" applyProtection="1">
      <alignment horizontal="left" vertical="center" indent="1"/>
      <protection hidden="1"/>
    </xf>
    <xf numFmtId="0" fontId="18" fillId="13" borderId="12" xfId="0" applyFont="1" applyFill="1" applyBorder="1" applyAlignment="1" applyProtection="1">
      <alignment horizontal="left" vertical="center" indent="1"/>
      <protection hidden="1"/>
    </xf>
    <xf numFmtId="0" fontId="18" fillId="13" borderId="53" xfId="0" applyFont="1" applyFill="1" applyBorder="1" applyAlignment="1" applyProtection="1">
      <alignment horizontal="left" vertical="center" indent="1"/>
      <protection hidden="1"/>
    </xf>
    <xf numFmtId="0" fontId="25" fillId="0" borderId="0" xfId="3" applyAlignment="1" applyProtection="1">
      <alignment horizontal="left" vertical="center" wrapText="1"/>
      <protection hidden="1"/>
    </xf>
  </cellXfs>
  <cellStyles count="4">
    <cellStyle name="Comma" xfId="1" builtinId="3"/>
    <cellStyle name="Hyperlink" xfId="3" builtinId="8"/>
    <cellStyle name="Normal" xfId="0" builtinId="0"/>
    <cellStyle name="Percent" xfId="2" builtinId="5"/>
  </cellStyles>
  <dxfs count="12">
    <dxf>
      <font>
        <color theme="1"/>
      </font>
      <fill>
        <patternFill>
          <bgColor theme="7" tint="0.59996337778862885"/>
        </patternFill>
      </fill>
    </dxf>
    <dxf>
      <font>
        <color theme="0"/>
      </font>
      <fill>
        <patternFill>
          <bgColor rgb="FF008837"/>
        </patternFill>
      </fill>
    </dxf>
    <dxf>
      <fill>
        <patternFill>
          <bgColor rgb="FFC2A5CF"/>
        </patternFill>
      </fill>
    </dxf>
    <dxf>
      <font>
        <color theme="0"/>
      </font>
      <fill>
        <patternFill>
          <bgColor rgb="FF7B3294"/>
        </patternFill>
      </fill>
    </dxf>
    <dxf>
      <fill>
        <patternFill>
          <bgColor rgb="FFA6DBA0"/>
        </patternFill>
      </fill>
    </dxf>
    <dxf>
      <font>
        <b/>
        <i/>
        <color theme="1"/>
      </font>
      <fill>
        <patternFill>
          <bgColor theme="7" tint="0.59996337778862885"/>
        </patternFill>
      </fill>
    </dxf>
    <dxf>
      <font>
        <color theme="1"/>
      </font>
      <fill>
        <patternFill>
          <bgColor theme="7" tint="0.59996337778862885"/>
        </patternFill>
      </fill>
    </dxf>
    <dxf>
      <font>
        <color theme="0"/>
      </font>
      <fill>
        <patternFill>
          <bgColor rgb="FF008837"/>
        </patternFill>
      </fill>
    </dxf>
    <dxf>
      <fill>
        <patternFill>
          <bgColor rgb="FFC2A5CF"/>
        </patternFill>
      </fill>
    </dxf>
    <dxf>
      <font>
        <color theme="0"/>
      </font>
      <fill>
        <patternFill>
          <bgColor rgb="FF7B3294"/>
        </patternFill>
      </fill>
    </dxf>
    <dxf>
      <fill>
        <patternFill>
          <bgColor rgb="FFA6DBA0"/>
        </patternFill>
      </fill>
    </dxf>
    <dxf>
      <font>
        <b/>
        <i/>
        <color theme="1"/>
      </font>
      <fill>
        <patternFill>
          <bgColor theme="7" tint="0.59996337778862885"/>
        </patternFill>
      </fill>
    </dxf>
  </dxfs>
  <tableStyles count="0" defaultTableStyle="TableStyleMedium2" defaultPivotStyle="PivotStyleLight16"/>
  <colors>
    <mruColors>
      <color rgb="FFFFFFE1"/>
      <color rgb="FFF8F8F8"/>
      <color rgb="FFFF9F9F"/>
      <color rgb="FF008837"/>
      <color rgb="FFA6DBA0"/>
      <color rgb="FFFCFCFC"/>
      <color rgb="FF0000FF"/>
      <color rgb="FFF7F7F7"/>
      <color rgb="FFC2A5CF"/>
      <color rgb="FF7B32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programmer (hidden)'!$E$2" lockText="1" noThreeD="1"/>
</file>

<file path=xl/ctrlProps/ctrlProp2.xml><?xml version="1.0" encoding="utf-8"?>
<formControlPr xmlns="http://schemas.microsoft.com/office/spreadsheetml/2009/9/main" objectType="CheckBox" fmlaLink="'programmer (hidden)'!$E$2"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2</xdr:col>
      <xdr:colOff>95250</xdr:colOff>
      <xdr:row>50</xdr:row>
      <xdr:rowOff>28808</xdr:rowOff>
    </xdr:from>
    <xdr:to>
      <xdr:col>6</xdr:col>
      <xdr:colOff>66675</xdr:colOff>
      <xdr:row>60</xdr:row>
      <xdr:rowOff>219075</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4730750" y="11179408"/>
          <a:ext cx="7858125" cy="2476267"/>
          <a:chOff x="4152900" y="10677758"/>
          <a:chExt cx="6867525" cy="2571517"/>
        </a:xfrm>
      </xdr:grpSpPr>
      <xdr:pic>
        <xdr:nvPicPr>
          <xdr:cNvPr id="30" name="Picture 29">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1"/>
          <a:stretch>
            <a:fillRect/>
          </a:stretch>
        </xdr:blipFill>
        <xdr:spPr>
          <a:xfrm>
            <a:off x="4152900" y="10677758"/>
            <a:ext cx="6810375" cy="2466198"/>
          </a:xfrm>
          <a:prstGeom prst="rect">
            <a:avLst/>
          </a:prstGeom>
        </xdr:spPr>
      </xdr:pic>
      <xdr:sp macro="" textlink="">
        <xdr:nvSpPr>
          <xdr:cNvPr id="2" name="Rectangle 1">
            <a:extLst>
              <a:ext uri="{FF2B5EF4-FFF2-40B4-BE49-F238E27FC236}">
                <a16:creationId xmlns:a16="http://schemas.microsoft.com/office/drawing/2014/main" id="{00000000-0008-0000-0100-000002000000}"/>
              </a:ext>
            </a:extLst>
          </xdr:cNvPr>
          <xdr:cNvSpPr/>
        </xdr:nvSpPr>
        <xdr:spPr>
          <a:xfrm>
            <a:off x="4305300" y="10829925"/>
            <a:ext cx="6715125" cy="24193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mc:AlternateContent xmlns:mc="http://schemas.openxmlformats.org/markup-compatibility/2006" xmlns:a14="http://schemas.microsoft.com/office/drawing/2010/main">
        <mc:Choice Requires="a14">
          <xdr:pic>
            <xdr:nvPicPr>
              <xdr:cNvPr id="15" name="Picture 14">
                <a:extLst>
                  <a:ext uri="{FF2B5EF4-FFF2-40B4-BE49-F238E27FC236}">
                    <a16:creationId xmlns:a16="http://schemas.microsoft.com/office/drawing/2014/main" id="{00000000-0008-0000-0100-00000F000000}"/>
                  </a:ext>
                </a:extLst>
              </xdr:cNvPr>
              <xdr:cNvPicPr>
                <a:picLocks noChangeAspect="1" noChangeArrowheads="1"/>
                <a:extLst>
                  <a:ext uri="{84589F7E-364E-4C9E-8A38-B11213B215E9}">
                    <a14:cameraTool cellRange="'Enter Data'!$B$2:$R$24" spid="_x0000_s1122"/>
                  </a:ext>
                </a:extLst>
              </xdr:cNvPicPr>
            </xdr:nvPicPr>
            <xdr:blipFill>
              <a:blip xmlns:r="http://schemas.openxmlformats.org/officeDocument/2006/relationships" r:embed="rId2"/>
              <a:srcRect/>
              <a:stretch>
                <a:fillRect/>
              </a:stretch>
            </xdr:blipFill>
            <xdr:spPr bwMode="auto">
              <a:xfrm>
                <a:off x="4314825" y="10839451"/>
                <a:ext cx="6614683" cy="2343149"/>
              </a:xfrm>
              <a:prstGeom prst="rect">
                <a:avLst/>
              </a:prstGeom>
              <a:noFill/>
              <a:extLst>
                <a:ext uri="{909E8E84-426E-40DD-AFC4-6F175D3DCCD1}">
                  <a14:hiddenFill>
                    <a:solidFill>
                      <a:srgbClr val="FFFFFF"/>
                    </a:solidFill>
                  </a14:hiddenFill>
                </a:ext>
              </a:extLst>
            </xdr:spPr>
          </xdr:pic>
        </mc:Choice>
        <mc:Fallback xmlns=""/>
      </mc:AlternateContent>
    </xdr:grpSp>
    <xdr:clientData/>
  </xdr:twoCellAnchor>
  <xdr:twoCellAnchor>
    <xdr:from>
      <xdr:col>2</xdr:col>
      <xdr:colOff>5076265</xdr:colOff>
      <xdr:row>7</xdr:row>
      <xdr:rowOff>6723</xdr:rowOff>
    </xdr:from>
    <xdr:to>
      <xdr:col>3</xdr:col>
      <xdr:colOff>578224</xdr:colOff>
      <xdr:row>9</xdr:row>
      <xdr:rowOff>44823</xdr:rowOff>
    </xdr:to>
    <xdr:cxnSp macro="">
      <xdr:nvCxnSpPr>
        <xdr:cNvPr id="7" name="Straight Connector 6">
          <a:extLst>
            <a:ext uri="{FF2B5EF4-FFF2-40B4-BE49-F238E27FC236}">
              <a16:creationId xmlns:a16="http://schemas.microsoft.com/office/drawing/2014/main" id="{00000000-0008-0000-0100-000007000000}"/>
            </a:ext>
          </a:extLst>
        </xdr:cNvPr>
        <xdr:cNvCxnSpPr/>
      </xdr:nvCxnSpPr>
      <xdr:spPr>
        <a:xfrm flipV="1">
          <a:off x="7149353" y="320488"/>
          <a:ext cx="948018" cy="5087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5071783</xdr:colOff>
      <xdr:row>13</xdr:row>
      <xdr:rowOff>2242</xdr:rowOff>
    </xdr:from>
    <xdr:to>
      <xdr:col>3</xdr:col>
      <xdr:colOff>573742</xdr:colOff>
      <xdr:row>15</xdr:row>
      <xdr:rowOff>40342</xdr:rowOff>
    </xdr:to>
    <xdr:cxnSp macro="">
      <xdr:nvCxnSpPr>
        <xdr:cNvPr id="9" name="Straight Connector 8">
          <a:extLst>
            <a:ext uri="{FF2B5EF4-FFF2-40B4-BE49-F238E27FC236}">
              <a16:creationId xmlns:a16="http://schemas.microsoft.com/office/drawing/2014/main" id="{00000000-0008-0000-0100-000009000000}"/>
            </a:ext>
          </a:extLst>
        </xdr:cNvPr>
        <xdr:cNvCxnSpPr/>
      </xdr:nvCxnSpPr>
      <xdr:spPr>
        <a:xfrm flipV="1">
          <a:off x="7144871" y="1492624"/>
          <a:ext cx="948018" cy="5087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2019300</xdr:colOff>
      <xdr:row>53</xdr:row>
      <xdr:rowOff>9525</xdr:rowOff>
    </xdr:from>
    <xdr:to>
      <xdr:col>2</xdr:col>
      <xdr:colOff>352425</xdr:colOff>
      <xdr:row>54</xdr:row>
      <xdr:rowOff>9525</xdr:rowOff>
    </xdr:to>
    <xdr:cxnSp macro="">
      <xdr:nvCxnSpPr>
        <xdr:cNvPr id="8" name="Straight Arrow Connector 7">
          <a:extLst>
            <a:ext uri="{FF2B5EF4-FFF2-40B4-BE49-F238E27FC236}">
              <a16:creationId xmlns:a16="http://schemas.microsoft.com/office/drawing/2014/main" id="{00000000-0008-0000-0100-000008000000}"/>
            </a:ext>
          </a:extLst>
        </xdr:cNvPr>
        <xdr:cNvCxnSpPr/>
      </xdr:nvCxnSpPr>
      <xdr:spPr>
        <a:xfrm>
          <a:off x="2266950" y="12325350"/>
          <a:ext cx="2143125" cy="238125"/>
        </a:xfrm>
        <a:prstGeom prst="straightConnector1">
          <a:avLst/>
        </a:prstGeom>
        <a:ln w="19050">
          <a:solidFill>
            <a:srgbClr val="C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2105025</xdr:colOff>
      <xdr:row>55</xdr:row>
      <xdr:rowOff>171450</xdr:rowOff>
    </xdr:from>
    <xdr:to>
      <xdr:col>2</xdr:col>
      <xdr:colOff>561975</xdr:colOff>
      <xdr:row>55</xdr:row>
      <xdr:rowOff>228600</xdr:rowOff>
    </xdr:to>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flipV="1">
          <a:off x="2352675" y="12963525"/>
          <a:ext cx="2266950" cy="57150"/>
        </a:xfrm>
        <a:prstGeom prst="straightConnector1">
          <a:avLst/>
        </a:prstGeom>
        <a:ln w="19050">
          <a:solidFill>
            <a:srgbClr val="C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2247900</xdr:colOff>
      <xdr:row>57</xdr:row>
      <xdr:rowOff>133351</xdr:rowOff>
    </xdr:from>
    <xdr:to>
      <xdr:col>2</xdr:col>
      <xdr:colOff>581025</xdr:colOff>
      <xdr:row>60</xdr:row>
      <xdr:rowOff>38100</xdr:rowOff>
    </xdr:to>
    <xdr:cxnSp macro="">
      <xdr:nvCxnSpPr>
        <xdr:cNvPr id="14" name="Straight Arrow Connector 13">
          <a:extLst>
            <a:ext uri="{FF2B5EF4-FFF2-40B4-BE49-F238E27FC236}">
              <a16:creationId xmlns:a16="http://schemas.microsoft.com/office/drawing/2014/main" id="{00000000-0008-0000-0100-00000E000000}"/>
            </a:ext>
          </a:extLst>
        </xdr:cNvPr>
        <xdr:cNvCxnSpPr/>
      </xdr:nvCxnSpPr>
      <xdr:spPr>
        <a:xfrm flipV="1">
          <a:off x="2495550" y="13401676"/>
          <a:ext cx="2143125" cy="619124"/>
        </a:xfrm>
        <a:prstGeom prst="straightConnector1">
          <a:avLst/>
        </a:prstGeom>
        <a:ln w="19050">
          <a:solidFill>
            <a:srgbClr val="C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2276475</xdr:colOff>
      <xdr:row>57</xdr:row>
      <xdr:rowOff>228600</xdr:rowOff>
    </xdr:from>
    <xdr:to>
      <xdr:col>2</xdr:col>
      <xdr:colOff>2524125</xdr:colOff>
      <xdr:row>62</xdr:row>
      <xdr:rowOff>19050</xdr:rowOff>
    </xdr:to>
    <xdr:cxnSp macro="">
      <xdr:nvCxnSpPr>
        <xdr:cNvPr id="19" name="Straight Arrow Connector 18">
          <a:extLst>
            <a:ext uri="{FF2B5EF4-FFF2-40B4-BE49-F238E27FC236}">
              <a16:creationId xmlns:a16="http://schemas.microsoft.com/office/drawing/2014/main" id="{00000000-0008-0000-0100-000013000000}"/>
            </a:ext>
          </a:extLst>
        </xdr:cNvPr>
        <xdr:cNvCxnSpPr/>
      </xdr:nvCxnSpPr>
      <xdr:spPr>
        <a:xfrm flipV="1">
          <a:off x="2524125" y="13496925"/>
          <a:ext cx="4057650" cy="981075"/>
        </a:xfrm>
        <a:prstGeom prst="straightConnector1">
          <a:avLst/>
        </a:prstGeom>
        <a:ln w="19050">
          <a:solidFill>
            <a:srgbClr val="C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2543175</xdr:colOff>
      <xdr:row>57</xdr:row>
      <xdr:rowOff>152401</xdr:rowOff>
    </xdr:from>
    <xdr:to>
      <xdr:col>2</xdr:col>
      <xdr:colOff>2076450</xdr:colOff>
      <xdr:row>61</xdr:row>
      <xdr:rowOff>0</xdr:rowOff>
    </xdr:to>
    <xdr:cxnSp macro="">
      <xdr:nvCxnSpPr>
        <xdr:cNvPr id="23" name="Straight Arrow Connector 22">
          <a:extLst>
            <a:ext uri="{FF2B5EF4-FFF2-40B4-BE49-F238E27FC236}">
              <a16:creationId xmlns:a16="http://schemas.microsoft.com/office/drawing/2014/main" id="{00000000-0008-0000-0100-000017000000}"/>
            </a:ext>
          </a:extLst>
        </xdr:cNvPr>
        <xdr:cNvCxnSpPr/>
      </xdr:nvCxnSpPr>
      <xdr:spPr>
        <a:xfrm flipV="1">
          <a:off x="2790825" y="13420726"/>
          <a:ext cx="3343275" cy="800099"/>
        </a:xfrm>
        <a:prstGeom prst="straightConnector1">
          <a:avLst/>
        </a:prstGeom>
        <a:ln w="19050">
          <a:solidFill>
            <a:srgbClr val="C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3057525</xdr:colOff>
      <xdr:row>58</xdr:row>
      <xdr:rowOff>28575</xdr:rowOff>
    </xdr:from>
    <xdr:to>
      <xdr:col>3</xdr:col>
      <xdr:colOff>161925</xdr:colOff>
      <xdr:row>62</xdr:row>
      <xdr:rowOff>57150</xdr:rowOff>
    </xdr:to>
    <xdr:cxnSp macro="">
      <xdr:nvCxnSpPr>
        <xdr:cNvPr id="25" name="Straight Arrow Connector 24">
          <a:extLst>
            <a:ext uri="{FF2B5EF4-FFF2-40B4-BE49-F238E27FC236}">
              <a16:creationId xmlns:a16="http://schemas.microsoft.com/office/drawing/2014/main" id="{00000000-0008-0000-0100-000019000000}"/>
            </a:ext>
          </a:extLst>
        </xdr:cNvPr>
        <xdr:cNvCxnSpPr/>
      </xdr:nvCxnSpPr>
      <xdr:spPr>
        <a:xfrm flipV="1">
          <a:off x="3305175" y="13535025"/>
          <a:ext cx="4057650" cy="981075"/>
        </a:xfrm>
        <a:prstGeom prst="straightConnector1">
          <a:avLst/>
        </a:prstGeom>
        <a:ln w="19050">
          <a:solidFill>
            <a:srgbClr val="C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xdr:colOff>
      <xdr:row>58</xdr:row>
      <xdr:rowOff>38100</xdr:rowOff>
    </xdr:from>
    <xdr:to>
      <xdr:col>5</xdr:col>
      <xdr:colOff>409575</xdr:colOff>
      <xdr:row>67</xdr:row>
      <xdr:rowOff>38101</xdr:rowOff>
    </xdr:to>
    <xdr:cxnSp macro="">
      <xdr:nvCxnSpPr>
        <xdr:cNvPr id="27" name="Straight Arrow Connector 26">
          <a:extLst>
            <a:ext uri="{FF2B5EF4-FFF2-40B4-BE49-F238E27FC236}">
              <a16:creationId xmlns:a16="http://schemas.microsoft.com/office/drawing/2014/main" id="{00000000-0008-0000-0100-00001B000000}"/>
            </a:ext>
          </a:extLst>
        </xdr:cNvPr>
        <xdr:cNvCxnSpPr/>
      </xdr:nvCxnSpPr>
      <xdr:spPr>
        <a:xfrm flipV="1">
          <a:off x="4114800" y="13544550"/>
          <a:ext cx="4171950" cy="2143126"/>
        </a:xfrm>
        <a:prstGeom prst="straightConnector1">
          <a:avLst/>
        </a:prstGeom>
        <a:ln w="1905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638735</xdr:colOff>
          <xdr:row>35</xdr:row>
          <xdr:rowOff>44825</xdr:rowOff>
        </xdr:from>
        <xdr:to>
          <xdr:col>1</xdr:col>
          <xdr:colOff>3653117</xdr:colOff>
          <xdr:row>42</xdr:row>
          <xdr:rowOff>46201</xdr:rowOff>
        </xdr:to>
        <xdr:pic>
          <xdr:nvPicPr>
            <xdr:cNvPr id="20" name="Picture 19">
              <a:extLst>
                <a:ext uri="{FF2B5EF4-FFF2-40B4-BE49-F238E27FC236}">
                  <a16:creationId xmlns:a16="http://schemas.microsoft.com/office/drawing/2014/main" id="{00000000-0008-0000-0100-000014000000}"/>
                </a:ext>
              </a:extLst>
            </xdr:cNvPr>
            <xdr:cNvPicPr>
              <a:picLocks noChangeAspect="1" noChangeArrowheads="1"/>
              <a:extLst>
                <a:ext uri="{84589F7E-364E-4C9E-8A38-B11213B215E9}">
                  <a14:cameraTool cellRange="'Enter Data'!$N$4:$R$13" spid="_x0000_s1123"/>
                </a:ext>
              </a:extLst>
            </xdr:cNvPicPr>
          </xdr:nvPicPr>
          <xdr:blipFill>
            <a:blip xmlns:r="http://schemas.openxmlformats.org/officeDocument/2006/relationships" r:embed="rId3"/>
            <a:srcRect/>
            <a:stretch>
              <a:fillRect/>
            </a:stretch>
          </xdr:blipFill>
          <xdr:spPr bwMode="auto">
            <a:xfrm>
              <a:off x="885264" y="6577854"/>
              <a:ext cx="3014382" cy="1648641"/>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xdr:col>
      <xdr:colOff>1266825</xdr:colOff>
      <xdr:row>56</xdr:row>
      <xdr:rowOff>152400</xdr:rowOff>
    </xdr:from>
    <xdr:to>
      <xdr:col>5</xdr:col>
      <xdr:colOff>1581150</xdr:colOff>
      <xdr:row>63</xdr:row>
      <xdr:rowOff>95250</xdr:rowOff>
    </xdr:to>
    <xdr:cxnSp macro="">
      <xdr:nvCxnSpPr>
        <xdr:cNvPr id="18" name="Straight Arrow Connector 17">
          <a:extLst>
            <a:ext uri="{FF2B5EF4-FFF2-40B4-BE49-F238E27FC236}">
              <a16:creationId xmlns:a16="http://schemas.microsoft.com/office/drawing/2014/main" id="{00000000-0008-0000-0100-000012000000}"/>
            </a:ext>
          </a:extLst>
        </xdr:cNvPr>
        <xdr:cNvCxnSpPr/>
      </xdr:nvCxnSpPr>
      <xdr:spPr>
        <a:xfrm flipH="1" flipV="1">
          <a:off x="9144000" y="11753850"/>
          <a:ext cx="314325" cy="1609725"/>
        </a:xfrm>
        <a:prstGeom prst="straightConnector1">
          <a:avLst/>
        </a:prstGeom>
        <a:ln w="1905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228600</xdr:colOff>
      <xdr:row>79</xdr:row>
      <xdr:rowOff>0</xdr:rowOff>
    </xdr:from>
    <xdr:to>
      <xdr:col>1</xdr:col>
      <xdr:colOff>4253089</xdr:colOff>
      <xdr:row>79</xdr:row>
      <xdr:rowOff>635000</xdr:rowOff>
    </xdr:to>
    <xdr:pic>
      <xdr:nvPicPr>
        <xdr:cNvPr id="17" name="Picture 16" title="Logo: Early Childhood Technical Assistance Center">
          <a:extLst>
            <a:ext uri="{FF2B5EF4-FFF2-40B4-BE49-F238E27FC236}">
              <a16:creationId xmlns:a16="http://schemas.microsoft.com/office/drawing/2014/main" id="{7D468F5A-839A-D045-B6AD-319149560AF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8600" y="17780000"/>
          <a:ext cx="4303889" cy="63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79</xdr:row>
      <xdr:rowOff>618744</xdr:rowOff>
    </xdr:from>
    <xdr:to>
      <xdr:col>1</xdr:col>
      <xdr:colOff>3200400</xdr:colOff>
      <xdr:row>79</xdr:row>
      <xdr:rowOff>1435099</xdr:rowOff>
    </xdr:to>
    <xdr:pic>
      <xdr:nvPicPr>
        <xdr:cNvPr id="21" name="Picture 20" title="Logo: DaSy Center">
          <a:extLst>
            <a:ext uri="{FF2B5EF4-FFF2-40B4-BE49-F238E27FC236}">
              <a16:creationId xmlns:a16="http://schemas.microsoft.com/office/drawing/2014/main" id="{27CC4B7A-62AE-5E4C-AEFD-EB485EC662C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79400" y="18398744"/>
          <a:ext cx="3200400" cy="8163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38100</xdr:colOff>
          <xdr:row>12</xdr:row>
          <xdr:rowOff>139700</xdr:rowOff>
        </xdr:from>
        <xdr:to>
          <xdr:col>15</xdr:col>
          <xdr:colOff>63500</xdr:colOff>
          <xdr:row>14</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38100</xdr:colOff>
          <xdr:row>12</xdr:row>
          <xdr:rowOff>139700</xdr:rowOff>
        </xdr:from>
        <xdr:to>
          <xdr:col>15</xdr:col>
          <xdr:colOff>63500</xdr:colOff>
          <xdr:row>14</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ectacenter.org/eco/pages/childoutcomes-calc.asp" TargetMode="Externa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BA869-D1AF-46FB-BE90-9D9A51440F04}">
  <sheetPr codeName="Sheet3">
    <tabColor rgb="FFCC00FF"/>
  </sheetPr>
  <dimension ref="B2:U36"/>
  <sheetViews>
    <sheetView showGridLines="0" zoomScale="70" zoomScaleNormal="70" workbookViewId="0">
      <selection activeCell="F37" sqref="F37"/>
    </sheetView>
  </sheetViews>
  <sheetFormatPr baseColWidth="10" defaultColWidth="8.83203125" defaultRowHeight="15" x14ac:dyDescent="0.2"/>
  <cols>
    <col min="1" max="1" width="2.83203125" customWidth="1"/>
    <col min="2" max="2" width="26.33203125" customWidth="1"/>
    <col min="3" max="3" width="9.6640625" customWidth="1"/>
    <col min="5" max="5" width="24.6640625" bestFit="1" customWidth="1"/>
    <col min="6" max="6" width="84" customWidth="1"/>
    <col min="9" max="9" width="1.1640625" customWidth="1"/>
    <col min="10" max="10" width="3.6640625" customWidth="1"/>
    <col min="11" max="11" width="41.5" bestFit="1" customWidth="1"/>
    <col min="12" max="12" width="3.6640625" customWidth="1"/>
    <col min="13" max="13" width="1.1640625" customWidth="1"/>
    <col min="14" max="14" width="2" customWidth="1"/>
    <col min="15" max="21" width="5.5" customWidth="1"/>
  </cols>
  <sheetData>
    <row r="2" spans="2:21" x14ac:dyDescent="0.2">
      <c r="B2" s="163" t="s">
        <v>10</v>
      </c>
      <c r="C2" s="164"/>
      <c r="E2" s="14" t="b">
        <v>0</v>
      </c>
      <c r="F2" s="14" t="s">
        <v>79</v>
      </c>
      <c r="J2" t="s">
        <v>42</v>
      </c>
    </row>
    <row r="3" spans="2:21" ht="16" thickBot="1" x14ac:dyDescent="0.25">
      <c r="B3" s="165"/>
      <c r="C3" s="166"/>
    </row>
    <row r="4" spans="2:21" x14ac:dyDescent="0.2">
      <c r="B4" s="167"/>
      <c r="C4" s="168"/>
      <c r="E4" s="14" t="s">
        <v>11</v>
      </c>
      <c r="I4" s="169" t="s">
        <v>3</v>
      </c>
      <c r="J4" s="170"/>
      <c r="K4" s="170"/>
      <c r="L4" s="170"/>
      <c r="M4" s="171"/>
    </row>
    <row r="5" spans="2:21" x14ac:dyDescent="0.2">
      <c r="B5" s="15" t="s">
        <v>12</v>
      </c>
      <c r="C5" s="16">
        <v>0.15</v>
      </c>
      <c r="D5" s="17" t="s">
        <v>13</v>
      </c>
      <c r="E5" s="174"/>
      <c r="F5" s="175"/>
      <c r="I5" s="3"/>
      <c r="J5" s="47"/>
      <c r="K5" s="52" t="str">
        <f>"  0% - &lt;"&amp;ROUND('programmer (hidden)'!C5*100,0)&amp;"%     "&amp;O5</f>
        <v xml:space="preserve">  0% - &lt;15%     out of range *</v>
      </c>
      <c r="L5" s="47"/>
      <c r="M5" s="4"/>
      <c r="O5" s="172" t="s">
        <v>93</v>
      </c>
      <c r="P5" s="173"/>
      <c r="Q5" s="173"/>
      <c r="R5" s="173"/>
      <c r="S5" s="173"/>
      <c r="T5" s="173"/>
      <c r="U5" s="173"/>
    </row>
    <row r="6" spans="2:21" x14ac:dyDescent="0.2">
      <c r="B6" s="18" t="s">
        <v>14</v>
      </c>
      <c r="C6" s="19">
        <v>0.26</v>
      </c>
      <c r="D6" s="17" t="s">
        <v>13</v>
      </c>
      <c r="E6" s="45"/>
      <c r="F6" s="46"/>
      <c r="I6" s="3"/>
      <c r="J6" s="48"/>
      <c r="K6" s="52" t="str">
        <f>ROUND('programmer (hidden)'!C5*100,0)&amp;"% - &lt;"&amp;ROUND('programmer (hidden)'!C6*100,0)&amp;"%     "&amp;O6</f>
        <v>15% - &lt;26%     out of range *</v>
      </c>
      <c r="L6" s="48"/>
      <c r="M6" s="4"/>
      <c r="O6" s="172" t="s">
        <v>93</v>
      </c>
      <c r="P6" s="173"/>
      <c r="Q6" s="173"/>
      <c r="R6" s="173"/>
      <c r="S6" s="173"/>
      <c r="T6" s="173"/>
      <c r="U6" s="173"/>
    </row>
    <row r="7" spans="2:21" x14ac:dyDescent="0.2">
      <c r="B7" s="18" t="s">
        <v>15</v>
      </c>
      <c r="C7" s="19">
        <v>0.4</v>
      </c>
      <c r="D7" s="17" t="s">
        <v>13</v>
      </c>
      <c r="E7" s="176"/>
      <c r="F7" s="177"/>
      <c r="I7" s="3"/>
      <c r="J7" s="50"/>
      <c r="K7" s="52" t="str">
        <f>ROUND('programmer (hidden)'!C6*100,0)&amp;"% - &lt;"&amp;ROUND('programmer (hidden)'!C7*100,0)&amp;"%     "&amp;O7</f>
        <v>26% - &lt;40%     acceptable</v>
      </c>
      <c r="L7" s="50"/>
      <c r="M7" s="4"/>
      <c r="O7" s="172" t="s">
        <v>52</v>
      </c>
      <c r="P7" s="173"/>
      <c r="Q7" s="173"/>
      <c r="R7" s="173"/>
      <c r="S7" s="173"/>
      <c r="T7" s="173"/>
      <c r="U7" s="173"/>
    </row>
    <row r="8" spans="2:21" x14ac:dyDescent="0.2">
      <c r="B8" s="20" t="s">
        <v>53</v>
      </c>
      <c r="C8" s="21">
        <v>0.49</v>
      </c>
      <c r="D8" s="17" t="s">
        <v>13</v>
      </c>
      <c r="E8" s="178"/>
      <c r="F8" s="179"/>
      <c r="I8" s="3"/>
      <c r="J8" s="51"/>
      <c r="K8" s="52" t="str">
        <f>ROUND('programmer (hidden)'!C7*100,0)&amp;"% - &lt;"&amp;ROUND('programmer (hidden)'!C8*100,0)&amp;"%     "&amp;O8</f>
        <v>40% - &lt;49%     acceptable</v>
      </c>
      <c r="L8" s="51"/>
      <c r="M8" s="4"/>
      <c r="O8" s="172" t="s">
        <v>52</v>
      </c>
      <c r="P8" s="173"/>
      <c r="Q8" s="173"/>
      <c r="R8" s="173"/>
      <c r="S8" s="173"/>
      <c r="T8" s="173"/>
      <c r="U8" s="173"/>
    </row>
    <row r="9" spans="2:21" x14ac:dyDescent="0.2">
      <c r="I9" s="3"/>
      <c r="J9" s="49"/>
      <c r="K9" s="52" t="str">
        <f>ROUND('programmer (hidden)'!C8*100,0)&amp;"% - 100%     "&amp;O9</f>
        <v>49% - 100%     out of range *</v>
      </c>
      <c r="L9" s="49"/>
      <c r="M9" s="4"/>
      <c r="O9" s="172" t="s">
        <v>93</v>
      </c>
      <c r="P9" s="173"/>
      <c r="Q9" s="173"/>
      <c r="R9" s="173"/>
      <c r="S9" s="173"/>
      <c r="T9" s="173"/>
      <c r="U9" s="173"/>
    </row>
    <row r="10" spans="2:21" ht="7.5" customHeight="1" thickBot="1" x14ac:dyDescent="0.25">
      <c r="I10" s="6"/>
      <c r="J10" s="7"/>
      <c r="K10" s="8"/>
      <c r="L10" s="8"/>
      <c r="M10" s="9"/>
      <c r="O10" s="182" t="s">
        <v>41</v>
      </c>
      <c r="P10" s="182"/>
      <c r="Q10" s="182"/>
      <c r="R10" s="182"/>
      <c r="S10" s="182"/>
      <c r="T10" s="182"/>
      <c r="U10" s="182"/>
    </row>
    <row r="11" spans="2:21" x14ac:dyDescent="0.2">
      <c r="B11" s="22" t="s">
        <v>16</v>
      </c>
      <c r="C11" s="14" t="s">
        <v>17</v>
      </c>
      <c r="D11" s="14" t="s">
        <v>18</v>
      </c>
      <c r="E11" s="14" t="s">
        <v>19</v>
      </c>
      <c r="F11" s="14" t="s">
        <v>20</v>
      </c>
      <c r="O11" s="182"/>
      <c r="P11" s="182"/>
      <c r="Q11" s="182"/>
      <c r="R11" s="182"/>
      <c r="S11" s="182"/>
      <c r="T11" s="182"/>
      <c r="U11" s="182"/>
    </row>
    <row r="12" spans="2:21" x14ac:dyDescent="0.2">
      <c r="B12" s="147" t="s">
        <v>21</v>
      </c>
      <c r="C12" s="149" t="s">
        <v>22</v>
      </c>
      <c r="D12" s="151">
        <v>43448</v>
      </c>
      <c r="E12" s="23" t="s">
        <v>23</v>
      </c>
      <c r="F12" s="24" t="s">
        <v>24</v>
      </c>
      <c r="O12" s="182"/>
      <c r="P12" s="182"/>
      <c r="Q12" s="182"/>
      <c r="R12" s="182"/>
      <c r="S12" s="182"/>
      <c r="T12" s="182"/>
      <c r="U12" s="182"/>
    </row>
    <row r="13" spans="2:21" x14ac:dyDescent="0.2">
      <c r="B13" s="157"/>
      <c r="C13" s="158"/>
      <c r="D13" s="159"/>
      <c r="E13" s="25" t="s">
        <v>25</v>
      </c>
      <c r="F13" s="26" t="s">
        <v>26</v>
      </c>
    </row>
    <row r="14" spans="2:21" x14ac:dyDescent="0.2">
      <c r="B14" s="157"/>
      <c r="C14" s="158"/>
      <c r="D14" s="159"/>
      <c r="E14" s="25" t="s">
        <v>27</v>
      </c>
      <c r="F14" s="26" t="s">
        <v>28</v>
      </c>
    </row>
    <row r="15" spans="2:21" x14ac:dyDescent="0.2">
      <c r="B15" s="148"/>
      <c r="C15" s="150"/>
      <c r="D15" s="152"/>
      <c r="E15" s="27" t="s">
        <v>29</v>
      </c>
      <c r="F15" s="28" t="s">
        <v>30</v>
      </c>
    </row>
    <row r="16" spans="2:21" x14ac:dyDescent="0.2">
      <c r="B16" s="147"/>
      <c r="C16" s="149" t="s">
        <v>31</v>
      </c>
      <c r="D16" s="151">
        <v>43479</v>
      </c>
      <c r="E16" s="23" t="s">
        <v>33</v>
      </c>
      <c r="F16" s="24" t="s">
        <v>34</v>
      </c>
    </row>
    <row r="17" spans="2:6" x14ac:dyDescent="0.2">
      <c r="B17" s="148"/>
      <c r="C17" s="150"/>
      <c r="D17" s="152"/>
      <c r="E17" s="27"/>
      <c r="F17" s="28"/>
    </row>
    <row r="18" spans="2:6" x14ac:dyDescent="0.2">
      <c r="B18" s="147"/>
      <c r="C18" s="149" t="s">
        <v>35</v>
      </c>
      <c r="D18" s="151">
        <v>43502</v>
      </c>
      <c r="E18" s="23" t="s">
        <v>27</v>
      </c>
      <c r="F18" s="24" t="s">
        <v>32</v>
      </c>
    </row>
    <row r="19" spans="2:6" x14ac:dyDescent="0.2">
      <c r="B19" s="148"/>
      <c r="C19" s="150"/>
      <c r="D19" s="152"/>
      <c r="E19" s="27"/>
      <c r="F19" s="28"/>
    </row>
    <row r="20" spans="2:6" x14ac:dyDescent="0.2">
      <c r="B20" s="147"/>
      <c r="C20" s="149" t="s">
        <v>43</v>
      </c>
      <c r="D20" s="151">
        <v>43504</v>
      </c>
      <c r="E20" s="23" t="s">
        <v>27</v>
      </c>
      <c r="F20" s="24" t="s">
        <v>44</v>
      </c>
    </row>
    <row r="21" spans="2:6" x14ac:dyDescent="0.2">
      <c r="B21" s="148"/>
      <c r="C21" s="150"/>
      <c r="D21" s="152"/>
      <c r="E21" s="27"/>
      <c r="F21" s="28" t="s">
        <v>45</v>
      </c>
    </row>
    <row r="22" spans="2:6" x14ac:dyDescent="0.2">
      <c r="B22" s="180" t="s">
        <v>0</v>
      </c>
      <c r="C22" s="187"/>
      <c r="D22" s="161">
        <v>43504</v>
      </c>
      <c r="E22" s="183" t="s">
        <v>46</v>
      </c>
      <c r="F22" s="184"/>
    </row>
    <row r="23" spans="2:6" x14ac:dyDescent="0.2">
      <c r="B23" s="181"/>
      <c r="C23" s="188"/>
      <c r="D23" s="162"/>
      <c r="E23" s="185"/>
      <c r="F23" s="186"/>
    </row>
    <row r="24" spans="2:6" x14ac:dyDescent="0.2">
      <c r="B24" s="180" t="s">
        <v>21</v>
      </c>
      <c r="C24" s="149" t="s">
        <v>47</v>
      </c>
      <c r="D24" s="151">
        <v>43543</v>
      </c>
      <c r="E24" s="23" t="s">
        <v>27</v>
      </c>
      <c r="F24" s="24" t="s">
        <v>48</v>
      </c>
    </row>
    <row r="25" spans="2:6" x14ac:dyDescent="0.2">
      <c r="B25" s="181"/>
      <c r="C25" s="150"/>
      <c r="D25" s="152"/>
      <c r="E25" s="27"/>
      <c r="F25" s="28"/>
    </row>
    <row r="26" spans="2:6" x14ac:dyDescent="0.2">
      <c r="B26" s="147" t="s">
        <v>49</v>
      </c>
      <c r="C26" s="149" t="s">
        <v>50</v>
      </c>
      <c r="D26" s="151">
        <v>43545</v>
      </c>
      <c r="E26" s="155" t="s">
        <v>23</v>
      </c>
      <c r="F26" s="24" t="s">
        <v>51</v>
      </c>
    </row>
    <row r="27" spans="2:6" x14ac:dyDescent="0.2">
      <c r="B27" s="148"/>
      <c r="C27" s="150"/>
      <c r="D27" s="152"/>
      <c r="E27" s="156"/>
      <c r="F27" s="28" t="s">
        <v>71</v>
      </c>
    </row>
    <row r="28" spans="2:6" x14ac:dyDescent="0.2">
      <c r="B28" s="147" t="s">
        <v>49</v>
      </c>
      <c r="C28" s="149" t="s">
        <v>80</v>
      </c>
      <c r="D28" s="151">
        <v>43545</v>
      </c>
      <c r="E28" s="155" t="s">
        <v>81</v>
      </c>
      <c r="F28" s="24" t="s">
        <v>82</v>
      </c>
    </row>
    <row r="29" spans="2:6" x14ac:dyDescent="0.2">
      <c r="B29" s="148"/>
      <c r="C29" s="150"/>
      <c r="D29" s="152"/>
      <c r="E29" s="156"/>
      <c r="F29" s="28"/>
    </row>
    <row r="30" spans="2:6" x14ac:dyDescent="0.2">
      <c r="B30" s="147" t="s">
        <v>49</v>
      </c>
      <c r="C30" s="149" t="s">
        <v>31</v>
      </c>
      <c r="D30" s="151">
        <v>43565</v>
      </c>
      <c r="E30" s="155" t="s">
        <v>27</v>
      </c>
      <c r="F30" s="153" t="s">
        <v>89</v>
      </c>
    </row>
    <row r="31" spans="2:6" x14ac:dyDescent="0.2">
      <c r="B31" s="148"/>
      <c r="C31" s="150"/>
      <c r="D31" s="152"/>
      <c r="E31" s="156"/>
      <c r="F31" s="154"/>
    </row>
    <row r="32" spans="2:6" x14ac:dyDescent="0.2">
      <c r="B32" s="147" t="s">
        <v>49</v>
      </c>
      <c r="C32" s="149" t="s">
        <v>35</v>
      </c>
      <c r="D32" s="151">
        <v>43602</v>
      </c>
      <c r="E32" s="23" t="s">
        <v>25</v>
      </c>
      <c r="F32" s="153" t="s">
        <v>102</v>
      </c>
    </row>
    <row r="33" spans="2:6" x14ac:dyDescent="0.2">
      <c r="B33" s="157"/>
      <c r="C33" s="158"/>
      <c r="D33" s="159"/>
      <c r="E33" s="143" t="s">
        <v>27</v>
      </c>
      <c r="F33" s="160"/>
    </row>
    <row r="34" spans="2:6" x14ac:dyDescent="0.2">
      <c r="B34" s="148"/>
      <c r="C34" s="150"/>
      <c r="D34" s="152"/>
      <c r="E34" s="27" t="s">
        <v>101</v>
      </c>
      <c r="F34" s="154"/>
    </row>
    <row r="35" spans="2:6" x14ac:dyDescent="0.2">
      <c r="B35" s="147" t="s">
        <v>49</v>
      </c>
      <c r="C35" s="149" t="s">
        <v>47</v>
      </c>
      <c r="D35" s="151">
        <v>43641</v>
      </c>
      <c r="E35" s="155" t="s">
        <v>101</v>
      </c>
      <c r="F35" s="153" t="s">
        <v>125</v>
      </c>
    </row>
    <row r="36" spans="2:6" x14ac:dyDescent="0.2">
      <c r="B36" s="148"/>
      <c r="C36" s="150"/>
      <c r="D36" s="152"/>
      <c r="E36" s="156"/>
      <c r="F36" s="154"/>
    </row>
  </sheetData>
  <mergeCells count="52">
    <mergeCell ref="O10:U12"/>
    <mergeCell ref="E22:F23"/>
    <mergeCell ref="B20:B21"/>
    <mergeCell ref="C20:C21"/>
    <mergeCell ref="D20:D21"/>
    <mergeCell ref="B22:B23"/>
    <mergeCell ref="C22:C23"/>
    <mergeCell ref="E30:E31"/>
    <mergeCell ref="F30:F31"/>
    <mergeCell ref="B24:B25"/>
    <mergeCell ref="C24:C25"/>
    <mergeCell ref="D24:D25"/>
    <mergeCell ref="E5:F5"/>
    <mergeCell ref="E7:F7"/>
    <mergeCell ref="E8:F8"/>
    <mergeCell ref="B12:B15"/>
    <mergeCell ref="C12:C15"/>
    <mergeCell ref="D12:D15"/>
    <mergeCell ref="I4:M4"/>
    <mergeCell ref="O5:U5"/>
    <mergeCell ref="O7:U7"/>
    <mergeCell ref="O8:U8"/>
    <mergeCell ref="O9:U9"/>
    <mergeCell ref="O6:U6"/>
    <mergeCell ref="B2:C4"/>
    <mergeCell ref="B16:B17"/>
    <mergeCell ref="C16:C17"/>
    <mergeCell ref="D16:D17"/>
    <mergeCell ref="B18:B19"/>
    <mergeCell ref="C18:C19"/>
    <mergeCell ref="D18:D19"/>
    <mergeCell ref="B32:B34"/>
    <mergeCell ref="C32:C34"/>
    <mergeCell ref="D32:D34"/>
    <mergeCell ref="F32:F34"/>
    <mergeCell ref="D22:D23"/>
    <mergeCell ref="B28:B29"/>
    <mergeCell ref="C28:C29"/>
    <mergeCell ref="D28:D29"/>
    <mergeCell ref="E28:E29"/>
    <mergeCell ref="D26:D27"/>
    <mergeCell ref="E26:E27"/>
    <mergeCell ref="B26:B27"/>
    <mergeCell ref="C26:C27"/>
    <mergeCell ref="B30:B31"/>
    <mergeCell ref="C30:C31"/>
    <mergeCell ref="D30:D31"/>
    <mergeCell ref="B35:B36"/>
    <mergeCell ref="C35:C36"/>
    <mergeCell ref="D35:D36"/>
    <mergeCell ref="F35:F36"/>
    <mergeCell ref="E35:E36"/>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28A0A-174D-4C7F-A39F-1103465391C2}">
  <sheetPr codeName="Sheet1">
    <tabColor rgb="FFFFFFE1"/>
  </sheetPr>
  <dimension ref="A1:J83"/>
  <sheetViews>
    <sheetView showGridLines="0" tabSelected="1" zoomScaleNormal="100" workbookViewId="0">
      <pane ySplit="2" topLeftCell="A50" activePane="bottomLeft" state="frozen"/>
      <selection pane="bottomLeft" activeCell="B78" sqref="B78:C78"/>
    </sheetView>
  </sheetViews>
  <sheetFormatPr baseColWidth="10" defaultColWidth="8.6640625" defaultRowHeight="17.5" customHeight="1" x14ac:dyDescent="0.2"/>
  <cols>
    <col min="1" max="1" width="3.6640625" style="29" customWidth="1"/>
    <col min="2" max="2" width="57.1640625" style="30" customWidth="1"/>
    <col min="3" max="3" width="47.1640625" style="30" customWidth="1"/>
    <col min="4" max="4" width="8.6640625" style="29"/>
    <col min="5" max="5" width="1.5" style="29" customWidth="1"/>
    <col min="6" max="6" width="46.1640625" style="29" customWidth="1"/>
    <col min="7" max="7" width="1.5" style="29" customWidth="1"/>
    <col min="8" max="9" width="8.1640625" style="29" customWidth="1"/>
    <col min="10" max="10" width="1.5" style="29" customWidth="1"/>
    <col min="11" max="16384" width="8.6640625" style="29"/>
  </cols>
  <sheetData>
    <row r="1" spans="1:10" ht="6" customHeight="1" x14ac:dyDescent="0.2"/>
    <row r="2" spans="1:10" ht="19" x14ac:dyDescent="0.2">
      <c r="A2" s="189" t="s">
        <v>94</v>
      </c>
      <c r="B2" s="189"/>
      <c r="C2" s="189"/>
    </row>
    <row r="3" spans="1:10" ht="7.5" customHeight="1" x14ac:dyDescent="0.2">
      <c r="A3" s="32"/>
      <c r="B3" s="32"/>
      <c r="C3" s="32"/>
    </row>
    <row r="4" spans="1:10" ht="18.75" customHeight="1" x14ac:dyDescent="0.2">
      <c r="B4" s="31" t="s">
        <v>54</v>
      </c>
      <c r="C4" s="32"/>
      <c r="F4" s="99"/>
    </row>
    <row r="5" spans="1:10" ht="18.75" customHeight="1" x14ac:dyDescent="0.2">
      <c r="B5" s="191" t="s">
        <v>96</v>
      </c>
      <c r="C5" s="192"/>
    </row>
    <row r="6" spans="1:10" ht="18.75" customHeight="1" x14ac:dyDescent="0.2">
      <c r="B6" s="192"/>
      <c r="C6" s="192"/>
    </row>
    <row r="7" spans="1:10" ht="18.75" customHeight="1" x14ac:dyDescent="0.2">
      <c r="B7" s="192"/>
      <c r="C7" s="192"/>
    </row>
    <row r="8" spans="1:10" ht="18.75" customHeight="1" x14ac:dyDescent="0.2">
      <c r="B8" s="31" t="s">
        <v>1</v>
      </c>
      <c r="E8" s="34"/>
      <c r="F8" s="35" t="s">
        <v>36</v>
      </c>
      <c r="G8" s="36"/>
      <c r="H8" s="36"/>
      <c r="I8" s="36"/>
      <c r="J8" s="37"/>
    </row>
    <row r="9" spans="1:10" ht="18.75" customHeight="1" x14ac:dyDescent="0.2">
      <c r="B9" s="190" t="s">
        <v>95</v>
      </c>
      <c r="C9" s="190"/>
      <c r="E9" s="38"/>
      <c r="F9" s="194" t="s">
        <v>37</v>
      </c>
      <c r="G9" s="194"/>
      <c r="H9" s="194"/>
      <c r="I9" s="194"/>
      <c r="J9" s="39"/>
    </row>
    <row r="10" spans="1:10" ht="18.75" customHeight="1" x14ac:dyDescent="0.2">
      <c r="B10" s="190"/>
      <c r="C10" s="190"/>
      <c r="E10" s="40"/>
      <c r="F10" s="195" t="s">
        <v>38</v>
      </c>
      <c r="G10" s="195"/>
      <c r="H10" s="195"/>
      <c r="I10" s="195"/>
      <c r="J10" s="41"/>
    </row>
    <row r="11" spans="1:10" ht="18.75" customHeight="1" x14ac:dyDescent="0.2">
      <c r="B11" s="190"/>
      <c r="C11" s="190"/>
    </row>
    <row r="12" spans="1:10" ht="18.75" customHeight="1" x14ac:dyDescent="0.2">
      <c r="B12" s="190"/>
      <c r="C12" s="190"/>
    </row>
    <row r="13" spans="1:10" ht="18.75" customHeight="1" x14ac:dyDescent="0.2">
      <c r="B13" s="190"/>
      <c r="C13" s="190"/>
    </row>
    <row r="14" spans="1:10" ht="18.75" customHeight="1" x14ac:dyDescent="0.2">
      <c r="B14" s="190"/>
      <c r="C14" s="190"/>
      <c r="E14" s="34"/>
      <c r="F14" s="35" t="s">
        <v>39</v>
      </c>
      <c r="G14" s="37"/>
    </row>
    <row r="15" spans="1:10" ht="18.75" customHeight="1" x14ac:dyDescent="0.2">
      <c r="B15" s="190"/>
      <c r="C15" s="190"/>
      <c r="E15" s="38"/>
      <c r="F15" s="42" t="s">
        <v>37</v>
      </c>
      <c r="G15" s="39"/>
      <c r="H15" s="1"/>
      <c r="I15" s="1"/>
    </row>
    <row r="16" spans="1:10" ht="18.75" customHeight="1" x14ac:dyDescent="0.2">
      <c r="B16" s="190"/>
      <c r="C16" s="190"/>
      <c r="E16" s="40"/>
      <c r="F16" s="43" t="s">
        <v>40</v>
      </c>
      <c r="G16" s="41"/>
      <c r="H16" s="33"/>
      <c r="I16" s="33"/>
    </row>
    <row r="17" spans="2:3" ht="18.75" customHeight="1" x14ac:dyDescent="0.2">
      <c r="B17" s="190"/>
      <c r="C17" s="190"/>
    </row>
    <row r="18" spans="2:3" ht="18.75" customHeight="1" x14ac:dyDescent="0.2">
      <c r="B18" s="190" t="s">
        <v>128</v>
      </c>
      <c r="C18" s="190"/>
    </row>
    <row r="19" spans="2:3" ht="18.75" customHeight="1" x14ac:dyDescent="0.2">
      <c r="B19" s="190"/>
      <c r="C19" s="190"/>
    </row>
    <row r="20" spans="2:3" ht="18.75" customHeight="1" x14ac:dyDescent="0.2">
      <c r="B20" s="190"/>
      <c r="C20" s="190"/>
    </row>
    <row r="21" spans="2:3" s="144" customFormat="1" ht="18.75" customHeight="1" x14ac:dyDescent="0.2">
      <c r="B21" s="190"/>
      <c r="C21" s="190"/>
    </row>
    <row r="22" spans="2:3" s="144" customFormat="1" ht="18.75" customHeight="1" x14ac:dyDescent="0.2">
      <c r="B22" s="190"/>
      <c r="C22" s="190"/>
    </row>
    <row r="23" spans="2:3" s="144" customFormat="1" ht="18.75" customHeight="1" x14ac:dyDescent="0.2">
      <c r="B23" s="190"/>
      <c r="C23" s="190"/>
    </row>
    <row r="24" spans="2:3" s="144" customFormat="1" ht="18.75" customHeight="1" x14ac:dyDescent="0.2">
      <c r="B24" s="190"/>
      <c r="C24" s="190"/>
    </row>
    <row r="25" spans="2:3" ht="18.75" customHeight="1" x14ac:dyDescent="0.2">
      <c r="B25" s="190"/>
      <c r="C25" s="190"/>
    </row>
    <row r="26" spans="2:3" s="144" customFormat="1" ht="18.75" customHeight="1" x14ac:dyDescent="0.2">
      <c r="B26" s="190"/>
      <c r="C26" s="190"/>
    </row>
    <row r="27" spans="2:3" s="144" customFormat="1" ht="18.75" customHeight="1" x14ac:dyDescent="0.2">
      <c r="B27" s="190"/>
      <c r="C27" s="190"/>
    </row>
    <row r="28" spans="2:3" ht="18.75" customHeight="1" x14ac:dyDescent="0.2">
      <c r="B28" s="190"/>
      <c r="C28" s="190"/>
    </row>
    <row r="29" spans="2:3" ht="18.75" customHeight="1" x14ac:dyDescent="0.2">
      <c r="B29" s="190"/>
      <c r="C29" s="190"/>
    </row>
    <row r="30" spans="2:3" ht="18.75" customHeight="1" x14ac:dyDescent="0.2">
      <c r="B30" s="190"/>
      <c r="C30" s="190"/>
    </row>
    <row r="31" spans="2:3" ht="18.75" customHeight="1" x14ac:dyDescent="0.2">
      <c r="B31" s="190"/>
      <c r="C31" s="190"/>
    </row>
    <row r="32" spans="2:3" ht="18.75" customHeight="1" x14ac:dyDescent="0.2">
      <c r="B32" s="190"/>
      <c r="C32" s="190"/>
    </row>
    <row r="33" spans="2:3" ht="18.75" customHeight="1" x14ac:dyDescent="0.2">
      <c r="B33" s="190" t="s">
        <v>87</v>
      </c>
      <c r="C33" s="190"/>
    </row>
    <row r="34" spans="2:3" ht="18.75" customHeight="1" x14ac:dyDescent="0.2">
      <c r="B34" s="190"/>
      <c r="C34" s="190"/>
    </row>
    <row r="35" spans="2:3" ht="18.75" customHeight="1" x14ac:dyDescent="0.2">
      <c r="B35" s="190"/>
      <c r="C35" s="190"/>
    </row>
    <row r="36" spans="2:3" ht="18.75" customHeight="1" x14ac:dyDescent="0.2">
      <c r="B36" s="190"/>
      <c r="C36" s="190"/>
    </row>
    <row r="37" spans="2:3" ht="18.75" customHeight="1" x14ac:dyDescent="0.2">
      <c r="B37" s="190"/>
      <c r="C37" s="190"/>
    </row>
    <row r="38" spans="2:3" ht="18.75" customHeight="1" x14ac:dyDescent="0.2">
      <c r="B38" s="190"/>
      <c r="C38" s="190"/>
    </row>
    <row r="39" spans="2:3" ht="18.75" customHeight="1" x14ac:dyDescent="0.2">
      <c r="B39" s="190"/>
      <c r="C39" s="190"/>
    </row>
    <row r="40" spans="2:3" ht="18.75" customHeight="1" x14ac:dyDescent="0.2">
      <c r="B40" s="190"/>
      <c r="C40" s="190"/>
    </row>
    <row r="41" spans="2:3" ht="18.75" customHeight="1" x14ac:dyDescent="0.2">
      <c r="B41" s="190"/>
      <c r="C41" s="190"/>
    </row>
    <row r="42" spans="2:3" ht="18.75" customHeight="1" x14ac:dyDescent="0.2">
      <c r="B42" s="190"/>
      <c r="C42" s="190"/>
    </row>
    <row r="43" spans="2:3" ht="18.75" customHeight="1" x14ac:dyDescent="0.2">
      <c r="B43" s="190"/>
      <c r="C43" s="190"/>
    </row>
    <row r="44" spans="2:3" ht="18.75" customHeight="1" x14ac:dyDescent="0.2">
      <c r="B44" s="31" t="s">
        <v>56</v>
      </c>
    </row>
    <row r="45" spans="2:3" ht="18.75" customHeight="1" x14ac:dyDescent="0.2">
      <c r="B45" s="190" t="s">
        <v>57</v>
      </c>
      <c r="C45" s="190"/>
    </row>
    <row r="46" spans="2:3" ht="18.75" customHeight="1" x14ac:dyDescent="0.2">
      <c r="B46" s="190" t="s">
        <v>58</v>
      </c>
      <c r="C46" s="190"/>
    </row>
    <row r="47" spans="2:3" ht="18.75" customHeight="1" x14ac:dyDescent="0.2">
      <c r="B47" s="190" t="s">
        <v>2</v>
      </c>
      <c r="C47" s="190"/>
    </row>
    <row r="48" spans="2:3" ht="18.75" customHeight="1" x14ac:dyDescent="0.2">
      <c r="B48" s="190" t="s">
        <v>83</v>
      </c>
      <c r="C48" s="190"/>
    </row>
    <row r="49" spans="2:6" ht="18.75" customHeight="1" x14ac:dyDescent="0.2">
      <c r="B49" s="190"/>
      <c r="C49" s="190"/>
    </row>
    <row r="50" spans="2:6" ht="18.75" customHeight="1" x14ac:dyDescent="0.2">
      <c r="B50" s="190"/>
      <c r="C50" s="190"/>
    </row>
    <row r="51" spans="2:6" ht="18.75" customHeight="1" x14ac:dyDescent="0.2"/>
    <row r="52" spans="2:6" ht="18.75" customHeight="1" x14ac:dyDescent="0.2">
      <c r="B52" s="31" t="s">
        <v>76</v>
      </c>
    </row>
    <row r="53" spans="2:6" ht="18.75" customHeight="1" x14ac:dyDescent="0.2">
      <c r="B53" s="193" t="s">
        <v>85</v>
      </c>
    </row>
    <row r="54" spans="2:6" ht="18.75" customHeight="1" x14ac:dyDescent="0.2">
      <c r="B54" s="193"/>
    </row>
    <row r="55" spans="2:6" ht="18.75" customHeight="1" x14ac:dyDescent="0.2">
      <c r="B55" s="97" t="s">
        <v>77</v>
      </c>
    </row>
    <row r="56" spans="2:6" ht="18.75" customHeight="1" x14ac:dyDescent="0.2">
      <c r="B56" s="198" t="s">
        <v>84</v>
      </c>
    </row>
    <row r="57" spans="2:6" ht="18.75" customHeight="1" x14ac:dyDescent="0.2">
      <c r="B57" s="198"/>
    </row>
    <row r="58" spans="2:6" ht="18.75" customHeight="1" x14ac:dyDescent="0.2">
      <c r="B58" s="198"/>
    </row>
    <row r="59" spans="2:6" ht="18.75" customHeight="1" x14ac:dyDescent="0.2">
      <c r="B59" s="198"/>
    </row>
    <row r="60" spans="2:6" ht="18.75" customHeight="1" x14ac:dyDescent="0.2">
      <c r="B60" s="198" t="s">
        <v>97</v>
      </c>
    </row>
    <row r="61" spans="2:6" ht="18.75" customHeight="1" x14ac:dyDescent="0.2">
      <c r="B61" s="198"/>
    </row>
    <row r="62" spans="2:6" ht="18.75" customHeight="1" x14ac:dyDescent="0.2">
      <c r="B62" s="198"/>
    </row>
    <row r="63" spans="2:6" ht="18.75" customHeight="1" x14ac:dyDescent="0.2">
      <c r="B63" s="198"/>
      <c r="F63" s="193" t="s">
        <v>88</v>
      </c>
    </row>
    <row r="64" spans="2:6" ht="18.75" customHeight="1" x14ac:dyDescent="0.2">
      <c r="B64" s="198"/>
      <c r="F64" s="193"/>
    </row>
    <row r="65" spans="2:6" ht="18.75" customHeight="1" x14ac:dyDescent="0.2">
      <c r="B65" s="198"/>
      <c r="F65" s="193"/>
    </row>
    <row r="66" spans="2:6" ht="18.75" customHeight="1" x14ac:dyDescent="0.2">
      <c r="B66" s="198"/>
      <c r="F66" s="193"/>
    </row>
    <row r="67" spans="2:6" ht="18.75" customHeight="1" x14ac:dyDescent="0.2">
      <c r="B67" s="198"/>
      <c r="F67" s="193"/>
    </row>
    <row r="68" spans="2:6" ht="18.75" customHeight="1" x14ac:dyDescent="0.2">
      <c r="B68" s="191" t="s">
        <v>86</v>
      </c>
      <c r="F68" s="193"/>
    </row>
    <row r="69" spans="2:6" ht="18.75" customHeight="1" x14ac:dyDescent="0.2">
      <c r="B69" s="191"/>
    </row>
    <row r="70" spans="2:6" ht="18.75" customHeight="1" x14ac:dyDescent="0.2">
      <c r="B70" s="191"/>
    </row>
    <row r="71" spans="2:6" ht="18.75" customHeight="1" x14ac:dyDescent="0.2">
      <c r="B71" s="191"/>
    </row>
    <row r="72" spans="2:6" ht="18.75" customHeight="1" x14ac:dyDescent="0.2">
      <c r="B72" s="191"/>
    </row>
    <row r="73" spans="2:6" ht="18.75" customHeight="1" x14ac:dyDescent="0.2">
      <c r="B73" s="191"/>
    </row>
    <row r="74" spans="2:6" ht="18.75" customHeight="1" x14ac:dyDescent="0.2">
      <c r="B74" s="191"/>
    </row>
    <row r="75" spans="2:6" ht="18.75" customHeight="1" x14ac:dyDescent="0.2"/>
    <row r="76" spans="2:6" ht="18.75" customHeight="1" x14ac:dyDescent="0.2">
      <c r="B76" s="196" t="s">
        <v>98</v>
      </c>
      <c r="C76" s="196"/>
    </row>
    <row r="77" spans="2:6" ht="18.75" customHeight="1" x14ac:dyDescent="0.2">
      <c r="B77" s="197" t="s">
        <v>99</v>
      </c>
      <c r="C77" s="197"/>
    </row>
    <row r="78" spans="2:6" ht="18.75" customHeight="1" x14ac:dyDescent="0.2">
      <c r="B78" s="193" t="s">
        <v>103</v>
      </c>
      <c r="C78" s="193"/>
    </row>
    <row r="79" spans="2:6" s="145" customFormat="1" ht="18.75" customHeight="1" x14ac:dyDescent="0.2">
      <c r="B79" s="146"/>
      <c r="C79" s="146"/>
    </row>
    <row r="80" spans="2:6" ht="118" customHeight="1" x14ac:dyDescent="0.2">
      <c r="B80"/>
    </row>
    <row r="81" spans="2:3" ht="17.5" customHeight="1" x14ac:dyDescent="0.2">
      <c r="B81" s="193" t="s">
        <v>129</v>
      </c>
      <c r="C81" s="193"/>
    </row>
    <row r="82" spans="2:3" ht="17.5" customHeight="1" x14ac:dyDescent="0.2">
      <c r="B82" s="193" t="s">
        <v>130</v>
      </c>
      <c r="C82" s="193"/>
    </row>
    <row r="83" spans="2:3" ht="17.5" customHeight="1" x14ac:dyDescent="0.2">
      <c r="B83" s="268" t="s">
        <v>131</v>
      </c>
    </row>
  </sheetData>
  <sheetProtection sheet="1" formatCells="0" formatColumns="0" formatRows="0"/>
  <mergeCells count="23">
    <mergeCell ref="B81:C81"/>
    <mergeCell ref="B82:C82"/>
    <mergeCell ref="B76:C76"/>
    <mergeCell ref="B77:C77"/>
    <mergeCell ref="B78:C78"/>
    <mergeCell ref="B56:B59"/>
    <mergeCell ref="B60:B67"/>
    <mergeCell ref="B53:B54"/>
    <mergeCell ref="B68:B74"/>
    <mergeCell ref="F9:I9"/>
    <mergeCell ref="F10:I10"/>
    <mergeCell ref="B48:C50"/>
    <mergeCell ref="B47:C47"/>
    <mergeCell ref="F63:F68"/>
    <mergeCell ref="A2:C2"/>
    <mergeCell ref="B9:C17"/>
    <mergeCell ref="B18:C32"/>
    <mergeCell ref="B43:C43"/>
    <mergeCell ref="B46:C46"/>
    <mergeCell ref="B33:C35"/>
    <mergeCell ref="B36:C42"/>
    <mergeCell ref="B5:C7"/>
    <mergeCell ref="B45:C45"/>
  </mergeCells>
  <hyperlinks>
    <hyperlink ref="B83" r:id="rId1" location="complete619 " xr:uid="{1C677308-7644-4A41-8747-6B4F381F2748}"/>
  </hyperlinks>
  <pageMargins left="0.7" right="0.7" top="0.75" bottom="0.75" header="0.3" footer="0.3"/>
  <pageSetup orientation="portrait" horizontalDpi="4294967293" verticalDpi="0"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525E9-D73F-4B8A-B8F9-A4A708C56B17}">
  <sheetPr codeName="Sheet2">
    <tabColor rgb="FFFFFFE1"/>
    <pageSetUpPr fitToPage="1"/>
  </sheetPr>
  <dimension ref="B1:R517"/>
  <sheetViews>
    <sheetView showGridLines="0" zoomScaleNormal="100" workbookViewId="0">
      <pane xSplit="3" ySplit="17" topLeftCell="D18" activePane="bottomRight" state="frozen"/>
      <selection pane="topRight" activeCell="D1" sqref="D1"/>
      <selection pane="bottomLeft" activeCell="A18" sqref="A18"/>
      <selection pane="bottomRight" activeCell="F26" sqref="F26"/>
    </sheetView>
  </sheetViews>
  <sheetFormatPr baseColWidth="10" defaultColWidth="9.1640625" defaultRowHeight="15" x14ac:dyDescent="0.2"/>
  <cols>
    <col min="1" max="1" width="0.6640625" style="1" customWidth="1"/>
    <col min="2" max="2" width="1.83203125" style="1" customWidth="1"/>
    <col min="3" max="3" width="6.5" style="2" bestFit="1" customWidth="1"/>
    <col min="4" max="4" width="37.5" style="1" customWidth="1"/>
    <col min="5" max="5" width="11.1640625" style="1" customWidth="1"/>
    <col min="6" max="6" width="12.1640625" style="104" customWidth="1"/>
    <col min="7" max="9" width="9.33203125" style="104" customWidth="1"/>
    <col min="10" max="12" width="9.33203125" style="1" customWidth="1"/>
    <col min="13" max="14" width="0.83203125" style="1" customWidth="1"/>
    <col min="15" max="15" width="3.5" style="1" customWidth="1"/>
    <col min="16" max="16" width="40.6640625" style="1" bestFit="1" customWidth="1"/>
    <col min="17" max="17" width="3.5" style="1" customWidth="1"/>
    <col min="18" max="18" width="0.83203125" style="1" customWidth="1"/>
    <col min="19" max="16384" width="9.1640625" style="1"/>
  </cols>
  <sheetData>
    <row r="1" spans="2:18" ht="4.5" customHeight="1" x14ac:dyDescent="0.2"/>
    <row r="2" spans="2:18" ht="20.25" customHeight="1" x14ac:dyDescent="0.25">
      <c r="B2" s="232" t="s">
        <v>75</v>
      </c>
      <c r="C2" s="232"/>
      <c r="D2" s="232"/>
      <c r="E2" s="232"/>
    </row>
    <row r="3" spans="2:18" ht="4.5" customHeight="1" x14ac:dyDescent="0.25">
      <c r="C3" s="67"/>
      <c r="D3" s="67"/>
    </row>
    <row r="4" spans="2:18" ht="16.5" customHeight="1" x14ac:dyDescent="0.2">
      <c r="B4" s="201" t="s">
        <v>67</v>
      </c>
      <c r="C4" s="202"/>
      <c r="D4" s="239" t="s">
        <v>126</v>
      </c>
      <c r="E4" s="239"/>
      <c r="F4" s="239"/>
      <c r="G4" s="239"/>
      <c r="H4" s="239"/>
      <c r="I4" s="239"/>
      <c r="J4" s="239"/>
      <c r="K4" s="239"/>
      <c r="L4" s="240"/>
      <c r="N4" s="212" t="s">
        <v>3</v>
      </c>
      <c r="O4" s="213"/>
      <c r="P4" s="213"/>
      <c r="Q4" s="213"/>
      <c r="R4" s="214"/>
    </row>
    <row r="5" spans="2:18" ht="16.5" customHeight="1" x14ac:dyDescent="0.2">
      <c r="B5" s="203" t="s">
        <v>68</v>
      </c>
      <c r="C5" s="204"/>
      <c r="D5" s="241" t="s">
        <v>127</v>
      </c>
      <c r="E5" s="241"/>
      <c r="F5" s="241"/>
      <c r="G5" s="241"/>
      <c r="H5" s="241"/>
      <c r="I5" s="241"/>
      <c r="J5" s="241"/>
      <c r="K5" s="241"/>
      <c r="L5" s="242"/>
      <c r="N5" s="89"/>
      <c r="O5" s="47"/>
      <c r="P5" s="87" t="str">
        <f>'programmer (hidden)'!K5</f>
        <v xml:space="preserve">  0% - &lt;15%     out of range *</v>
      </c>
      <c r="Q5" s="47"/>
      <c r="R5" s="92"/>
    </row>
    <row r="6" spans="2:18" ht="16.5" customHeight="1" x14ac:dyDescent="0.2">
      <c r="B6" s="205" t="s">
        <v>69</v>
      </c>
      <c r="C6" s="206"/>
      <c r="D6" s="243" t="s">
        <v>91</v>
      </c>
      <c r="E6" s="243"/>
      <c r="F6" s="243"/>
      <c r="G6" s="243"/>
      <c r="H6" s="243"/>
      <c r="I6" s="243"/>
      <c r="J6" s="243"/>
      <c r="K6" s="243"/>
      <c r="L6" s="244"/>
      <c r="N6" s="89"/>
      <c r="O6" s="48"/>
      <c r="P6" s="87" t="str">
        <f>'programmer (hidden)'!K6</f>
        <v>15% - &lt;26%     out of range *</v>
      </c>
      <c r="Q6" s="48"/>
      <c r="R6" s="92"/>
    </row>
    <row r="7" spans="2:18" ht="16.5" customHeight="1" x14ac:dyDescent="0.2">
      <c r="B7" s="205" t="s">
        <v>72</v>
      </c>
      <c r="C7" s="206"/>
      <c r="D7" s="68" t="s">
        <v>73</v>
      </c>
      <c r="N7" s="89"/>
      <c r="O7" s="50"/>
      <c r="P7" s="87" t="str">
        <f>'programmer (hidden)'!K7</f>
        <v>26% - &lt;40%     acceptable</v>
      </c>
      <c r="Q7" s="50"/>
      <c r="R7" s="92"/>
    </row>
    <row r="8" spans="2:18" ht="16.5" customHeight="1" x14ac:dyDescent="0.2">
      <c r="F8" s="227" t="s">
        <v>4</v>
      </c>
      <c r="G8" s="215" t="s">
        <v>5</v>
      </c>
      <c r="H8" s="216"/>
      <c r="I8" s="217"/>
      <c r="J8" s="221" t="s">
        <v>6</v>
      </c>
      <c r="K8" s="222"/>
      <c r="L8" s="223"/>
      <c r="N8" s="89"/>
      <c r="O8" s="51"/>
      <c r="P8" s="87" t="str">
        <f>'programmer (hidden)'!K8</f>
        <v>40% - &lt;49%     acceptable</v>
      </c>
      <c r="Q8" s="51"/>
      <c r="R8" s="92"/>
    </row>
    <row r="9" spans="2:18" ht="16.5" customHeight="1" x14ac:dyDescent="0.2">
      <c r="B9" s="207" t="s">
        <v>74</v>
      </c>
      <c r="C9" s="208"/>
      <c r="D9" s="70"/>
      <c r="F9" s="228"/>
      <c r="G9" s="218"/>
      <c r="H9" s="219"/>
      <c r="I9" s="220"/>
      <c r="J9" s="224"/>
      <c r="K9" s="225"/>
      <c r="L9" s="226"/>
      <c r="N9" s="89"/>
      <c r="O9" s="49"/>
      <c r="P9" s="87" t="str">
        <f>'programmer (hidden)'!K9</f>
        <v>49% - 100%     out of range *</v>
      </c>
      <c r="Q9" s="49"/>
      <c r="R9" s="92"/>
    </row>
    <row r="10" spans="2:18" ht="5.25" customHeight="1" x14ac:dyDescent="0.2">
      <c r="B10" s="69"/>
      <c r="C10" s="5"/>
      <c r="F10" s="228"/>
      <c r="G10" s="251" t="s">
        <v>7</v>
      </c>
      <c r="H10" s="248" t="s">
        <v>8</v>
      </c>
      <c r="I10" s="245" t="s">
        <v>9</v>
      </c>
      <c r="J10" s="254" t="s">
        <v>7</v>
      </c>
      <c r="K10" s="257" t="s">
        <v>8</v>
      </c>
      <c r="L10" s="260" t="s">
        <v>9</v>
      </c>
      <c r="N10" s="90"/>
      <c r="O10" s="91"/>
      <c r="P10" s="88"/>
      <c r="Q10" s="88"/>
      <c r="R10" s="93"/>
    </row>
    <row r="11" spans="2:18" ht="8.25" customHeight="1" x14ac:dyDescent="0.25">
      <c r="B11" s="69"/>
      <c r="C11" s="5"/>
      <c r="D11" s="44"/>
      <c r="E11" s="44"/>
      <c r="F11" s="228"/>
      <c r="G11" s="252"/>
      <c r="H11" s="249"/>
      <c r="I11" s="246"/>
      <c r="J11" s="255"/>
      <c r="K11" s="258"/>
      <c r="L11" s="261"/>
      <c r="N11" s="63"/>
      <c r="O11" s="230" t="s">
        <v>55</v>
      </c>
      <c r="P11" s="230"/>
      <c r="Q11" s="230"/>
      <c r="R11" s="64"/>
    </row>
    <row r="12" spans="2:18" ht="16.5" customHeight="1" x14ac:dyDescent="0.2">
      <c r="B12" s="69"/>
      <c r="C12" s="5"/>
      <c r="D12" s="199" t="s">
        <v>70</v>
      </c>
      <c r="E12" s="200"/>
      <c r="F12" s="229"/>
      <c r="G12" s="253"/>
      <c r="H12" s="250"/>
      <c r="I12" s="247"/>
      <c r="J12" s="256"/>
      <c r="K12" s="259"/>
      <c r="L12" s="262"/>
      <c r="O12" s="231"/>
      <c r="P12" s="231"/>
      <c r="Q12" s="231"/>
    </row>
    <row r="13" spans="2:18" x14ac:dyDescent="0.2">
      <c r="C13" s="263"/>
      <c r="D13" s="264" t="s">
        <v>66</v>
      </c>
      <c r="E13" s="265"/>
      <c r="F13" s="100"/>
      <c r="G13" s="101"/>
      <c r="H13" s="102"/>
      <c r="I13" s="103"/>
      <c r="J13" s="75" t="str">
        <f>IF(OR(F13="",G13=""),"",IFERROR(ROUND(G13/$F13,2),""))</f>
        <v/>
      </c>
      <c r="K13" s="76" t="str">
        <f>IF(OR(F13="",H13=""),"",IFERROR(ROUND(H13/$F13,2),""))</f>
        <v/>
      </c>
      <c r="L13" s="77" t="str">
        <f>IF(OR(F13="",I13=""),"",IFERROR(ROUND(I13/$F13,2),""))</f>
        <v/>
      </c>
      <c r="O13" s="231"/>
      <c r="P13" s="231"/>
      <c r="Q13" s="231"/>
    </row>
    <row r="14" spans="2:18" ht="17.25" customHeight="1" x14ac:dyDescent="0.2">
      <c r="C14" s="263"/>
      <c r="D14" s="266" t="s">
        <v>92</v>
      </c>
      <c r="E14" s="267"/>
      <c r="F14" s="71">
        <f>SUM(F18:F517)</f>
        <v>0</v>
      </c>
      <c r="G14" s="72">
        <f t="shared" ref="G14:I14" si="0">SUM(G18:G517)</f>
        <v>0</v>
      </c>
      <c r="H14" s="73">
        <f t="shared" si="0"/>
        <v>0</v>
      </c>
      <c r="I14" s="74">
        <f t="shared" si="0"/>
        <v>0</v>
      </c>
      <c r="J14" s="75" t="str">
        <f>IF(OR(F14="",G14=""),"",IFERROR(ROUND(G14/$F14,2),""))</f>
        <v/>
      </c>
      <c r="K14" s="76" t="str">
        <f>IF(OR(F14="",H14=""),"",IFERROR(ROUND(H14/$F14,2),""))</f>
        <v/>
      </c>
      <c r="L14" s="77" t="str">
        <f>IF(OR(F14="",I14=""),"",IFERROR(ROUND(I14/$F14,2),""))</f>
        <v/>
      </c>
      <c r="O14" s="233" t="s">
        <v>78</v>
      </c>
      <c r="P14" s="233"/>
      <c r="Q14" s="233"/>
      <c r="R14" s="233"/>
    </row>
    <row r="15" spans="2:18" ht="6" customHeight="1" x14ac:dyDescent="0.2">
      <c r="C15" s="53"/>
      <c r="D15" s="62"/>
      <c r="E15" s="62"/>
      <c r="F15" s="54"/>
      <c r="G15" s="54"/>
      <c r="H15" s="54"/>
      <c r="I15" s="54"/>
      <c r="J15" s="55"/>
      <c r="K15" s="55"/>
      <c r="L15" s="55"/>
      <c r="O15" s="233"/>
      <c r="P15" s="233"/>
      <c r="Q15" s="233"/>
      <c r="R15" s="233"/>
    </row>
    <row r="16" spans="2:18" ht="14.25" customHeight="1" x14ac:dyDescent="0.2">
      <c r="C16" s="53"/>
      <c r="D16" s="62"/>
      <c r="E16" s="62"/>
      <c r="F16" s="237" t="s">
        <v>60</v>
      </c>
      <c r="G16" s="209" t="s">
        <v>64</v>
      </c>
      <c r="H16" s="210"/>
      <c r="I16" s="211"/>
      <c r="J16" s="234" t="s">
        <v>65</v>
      </c>
      <c r="K16" s="235"/>
      <c r="L16" s="236"/>
      <c r="O16" s="233"/>
      <c r="P16" s="233"/>
      <c r="Q16" s="233"/>
      <c r="R16" s="233"/>
    </row>
    <row r="17" spans="2:12" ht="14.25" customHeight="1" x14ac:dyDescent="0.2">
      <c r="B17" s="10"/>
      <c r="C17" s="11"/>
      <c r="D17" s="65" t="s">
        <v>90</v>
      </c>
      <c r="E17" s="66" t="s">
        <v>59</v>
      </c>
      <c r="F17" s="238"/>
      <c r="G17" s="108" t="s">
        <v>61</v>
      </c>
      <c r="H17" s="109" t="s">
        <v>62</v>
      </c>
      <c r="I17" s="110" t="s">
        <v>63</v>
      </c>
      <c r="J17" s="94" t="s">
        <v>61</v>
      </c>
      <c r="K17" s="96" t="s">
        <v>62</v>
      </c>
      <c r="L17" s="95" t="s">
        <v>63</v>
      </c>
    </row>
    <row r="18" spans="2:12" ht="15" customHeight="1" x14ac:dyDescent="0.2">
      <c r="B18" s="13"/>
      <c r="C18" s="12">
        <v>1</v>
      </c>
      <c r="D18" s="56"/>
      <c r="E18" s="57"/>
      <c r="F18" s="105"/>
      <c r="G18" s="111"/>
      <c r="H18" s="112"/>
      <c r="I18" s="113"/>
      <c r="J18" s="78" t="str">
        <f>IF(OR(F18="",G18=""),"",IFERROR(ROUND(G18/$F18,2),""))</f>
        <v/>
      </c>
      <c r="K18" s="79" t="str">
        <f t="shared" ref="K18:K81" si="1">IF(OR(F18="",H18=""),"",IFERROR(ROUND(H18/$F18,2),""))</f>
        <v/>
      </c>
      <c r="L18" s="80" t="str">
        <f t="shared" ref="L18:L81" si="2">IF(OR(F18="",I18=""),"",IFERROR(ROUND(I18/$F18,2),""))</f>
        <v/>
      </c>
    </row>
    <row r="19" spans="2:12" x14ac:dyDescent="0.2">
      <c r="B19" s="13"/>
      <c r="C19" s="12">
        <v>2</v>
      </c>
      <c r="D19" s="58"/>
      <c r="E19" s="59"/>
      <c r="F19" s="106"/>
      <c r="G19" s="114"/>
      <c r="H19" s="115"/>
      <c r="I19" s="116"/>
      <c r="J19" s="81" t="str">
        <f t="shared" ref="J19:J82" si="3">IF(OR(F19="",G19=""),"",IFERROR(ROUND(G19/$F19,2),""))</f>
        <v/>
      </c>
      <c r="K19" s="82" t="str">
        <f t="shared" si="1"/>
        <v/>
      </c>
      <c r="L19" s="83" t="str">
        <f t="shared" si="2"/>
        <v/>
      </c>
    </row>
    <row r="20" spans="2:12" x14ac:dyDescent="0.2">
      <c r="B20" s="13"/>
      <c r="C20" s="12">
        <v>3</v>
      </c>
      <c r="D20" s="58"/>
      <c r="E20" s="59"/>
      <c r="F20" s="106"/>
      <c r="G20" s="114"/>
      <c r="H20" s="115"/>
      <c r="I20" s="116"/>
      <c r="J20" s="81" t="str">
        <f t="shared" si="3"/>
        <v/>
      </c>
      <c r="K20" s="82" t="str">
        <f t="shared" si="1"/>
        <v/>
      </c>
      <c r="L20" s="83" t="str">
        <f t="shared" si="2"/>
        <v/>
      </c>
    </row>
    <row r="21" spans="2:12" x14ac:dyDescent="0.2">
      <c r="B21" s="13"/>
      <c r="C21" s="12">
        <v>4</v>
      </c>
      <c r="D21" s="58"/>
      <c r="E21" s="59"/>
      <c r="F21" s="106"/>
      <c r="G21" s="114"/>
      <c r="H21" s="115"/>
      <c r="I21" s="116"/>
      <c r="J21" s="81" t="str">
        <f t="shared" si="3"/>
        <v/>
      </c>
      <c r="K21" s="82" t="str">
        <f t="shared" si="1"/>
        <v/>
      </c>
      <c r="L21" s="83" t="str">
        <f t="shared" si="2"/>
        <v/>
      </c>
    </row>
    <row r="22" spans="2:12" x14ac:dyDescent="0.2">
      <c r="B22" s="13"/>
      <c r="C22" s="12">
        <v>5</v>
      </c>
      <c r="D22" s="58"/>
      <c r="E22" s="59"/>
      <c r="F22" s="106"/>
      <c r="G22" s="114"/>
      <c r="H22" s="115"/>
      <c r="I22" s="116"/>
      <c r="J22" s="81" t="str">
        <f t="shared" si="3"/>
        <v/>
      </c>
      <c r="K22" s="82" t="str">
        <f t="shared" si="1"/>
        <v/>
      </c>
      <c r="L22" s="83" t="str">
        <f t="shared" si="2"/>
        <v/>
      </c>
    </row>
    <row r="23" spans="2:12" x14ac:dyDescent="0.2">
      <c r="B23" s="13"/>
      <c r="C23" s="12">
        <v>6</v>
      </c>
      <c r="D23" s="58"/>
      <c r="E23" s="59"/>
      <c r="F23" s="106"/>
      <c r="G23" s="114"/>
      <c r="H23" s="115"/>
      <c r="I23" s="116"/>
      <c r="J23" s="81" t="str">
        <f t="shared" si="3"/>
        <v/>
      </c>
      <c r="K23" s="82" t="str">
        <f t="shared" si="1"/>
        <v/>
      </c>
      <c r="L23" s="83" t="str">
        <f t="shared" si="2"/>
        <v/>
      </c>
    </row>
    <row r="24" spans="2:12" x14ac:dyDescent="0.2">
      <c r="B24" s="13"/>
      <c r="C24" s="12">
        <v>7</v>
      </c>
      <c r="D24" s="58"/>
      <c r="E24" s="59"/>
      <c r="F24" s="106"/>
      <c r="G24" s="114"/>
      <c r="H24" s="115"/>
      <c r="I24" s="116"/>
      <c r="J24" s="81" t="str">
        <f t="shared" si="3"/>
        <v/>
      </c>
      <c r="K24" s="82" t="str">
        <f t="shared" si="1"/>
        <v/>
      </c>
      <c r="L24" s="83" t="str">
        <f t="shared" si="2"/>
        <v/>
      </c>
    </row>
    <row r="25" spans="2:12" x14ac:dyDescent="0.2">
      <c r="B25" s="13"/>
      <c r="C25" s="12">
        <v>8</v>
      </c>
      <c r="D25" s="58"/>
      <c r="E25" s="59"/>
      <c r="F25" s="106"/>
      <c r="G25" s="114"/>
      <c r="H25" s="115"/>
      <c r="I25" s="116"/>
      <c r="J25" s="81" t="str">
        <f t="shared" si="3"/>
        <v/>
      </c>
      <c r="K25" s="82" t="str">
        <f t="shared" si="1"/>
        <v/>
      </c>
      <c r="L25" s="83" t="str">
        <f t="shared" si="2"/>
        <v/>
      </c>
    </row>
    <row r="26" spans="2:12" x14ac:dyDescent="0.2">
      <c r="B26" s="13"/>
      <c r="C26" s="12">
        <v>9</v>
      </c>
      <c r="D26" s="58"/>
      <c r="E26" s="59"/>
      <c r="F26" s="106"/>
      <c r="G26" s="114"/>
      <c r="H26" s="115"/>
      <c r="I26" s="116"/>
      <c r="J26" s="81" t="str">
        <f t="shared" si="3"/>
        <v/>
      </c>
      <c r="K26" s="82" t="str">
        <f t="shared" si="1"/>
        <v/>
      </c>
      <c r="L26" s="83" t="str">
        <f t="shared" si="2"/>
        <v/>
      </c>
    </row>
    <row r="27" spans="2:12" x14ac:dyDescent="0.2">
      <c r="B27" s="13"/>
      <c r="C27" s="12">
        <v>10</v>
      </c>
      <c r="D27" s="58"/>
      <c r="E27" s="59"/>
      <c r="F27" s="106"/>
      <c r="G27" s="114"/>
      <c r="H27" s="115"/>
      <c r="I27" s="116"/>
      <c r="J27" s="81" t="str">
        <f t="shared" si="3"/>
        <v/>
      </c>
      <c r="K27" s="82" t="str">
        <f t="shared" si="1"/>
        <v/>
      </c>
      <c r="L27" s="83" t="str">
        <f t="shared" si="2"/>
        <v/>
      </c>
    </row>
    <row r="28" spans="2:12" x14ac:dyDescent="0.2">
      <c r="B28" s="13"/>
      <c r="C28" s="12">
        <v>11</v>
      </c>
      <c r="D28" s="58"/>
      <c r="E28" s="59"/>
      <c r="F28" s="106"/>
      <c r="G28" s="114"/>
      <c r="H28" s="115"/>
      <c r="I28" s="116"/>
      <c r="J28" s="81" t="str">
        <f t="shared" si="3"/>
        <v/>
      </c>
      <c r="K28" s="82" t="str">
        <f t="shared" si="1"/>
        <v/>
      </c>
      <c r="L28" s="83" t="str">
        <f t="shared" si="2"/>
        <v/>
      </c>
    </row>
    <row r="29" spans="2:12" x14ac:dyDescent="0.2">
      <c r="B29" s="13"/>
      <c r="C29" s="12">
        <v>12</v>
      </c>
      <c r="D29" s="58"/>
      <c r="E29" s="59"/>
      <c r="F29" s="106"/>
      <c r="G29" s="114"/>
      <c r="H29" s="115"/>
      <c r="I29" s="116"/>
      <c r="J29" s="81" t="str">
        <f t="shared" si="3"/>
        <v/>
      </c>
      <c r="K29" s="82" t="str">
        <f t="shared" si="1"/>
        <v/>
      </c>
      <c r="L29" s="83" t="str">
        <f t="shared" si="2"/>
        <v/>
      </c>
    </row>
    <row r="30" spans="2:12" x14ac:dyDescent="0.2">
      <c r="B30" s="13"/>
      <c r="C30" s="12">
        <v>13</v>
      </c>
      <c r="D30" s="58"/>
      <c r="E30" s="59"/>
      <c r="F30" s="106"/>
      <c r="G30" s="114"/>
      <c r="H30" s="115"/>
      <c r="I30" s="116"/>
      <c r="J30" s="81" t="str">
        <f t="shared" si="3"/>
        <v/>
      </c>
      <c r="K30" s="82" t="str">
        <f t="shared" si="1"/>
        <v/>
      </c>
      <c r="L30" s="83" t="str">
        <f t="shared" si="2"/>
        <v/>
      </c>
    </row>
    <row r="31" spans="2:12" x14ac:dyDescent="0.2">
      <c r="B31" s="13"/>
      <c r="C31" s="12">
        <v>14</v>
      </c>
      <c r="D31" s="58"/>
      <c r="E31" s="59"/>
      <c r="F31" s="106"/>
      <c r="G31" s="114"/>
      <c r="H31" s="115"/>
      <c r="I31" s="116"/>
      <c r="J31" s="81" t="str">
        <f t="shared" si="3"/>
        <v/>
      </c>
      <c r="K31" s="82" t="str">
        <f t="shared" si="1"/>
        <v/>
      </c>
      <c r="L31" s="83" t="str">
        <f t="shared" si="2"/>
        <v/>
      </c>
    </row>
    <row r="32" spans="2:12" x14ac:dyDescent="0.2">
      <c r="B32" s="13"/>
      <c r="C32" s="12">
        <v>15</v>
      </c>
      <c r="D32" s="58"/>
      <c r="E32" s="59"/>
      <c r="F32" s="106"/>
      <c r="G32" s="114"/>
      <c r="H32" s="115"/>
      <c r="I32" s="116"/>
      <c r="J32" s="81" t="str">
        <f t="shared" si="3"/>
        <v/>
      </c>
      <c r="K32" s="82" t="str">
        <f t="shared" si="1"/>
        <v/>
      </c>
      <c r="L32" s="83" t="str">
        <f t="shared" si="2"/>
        <v/>
      </c>
    </row>
    <row r="33" spans="2:12" x14ac:dyDescent="0.2">
      <c r="B33" s="13"/>
      <c r="C33" s="12">
        <v>16</v>
      </c>
      <c r="D33" s="58"/>
      <c r="E33" s="59"/>
      <c r="F33" s="106"/>
      <c r="G33" s="114"/>
      <c r="H33" s="115"/>
      <c r="I33" s="116"/>
      <c r="J33" s="81" t="str">
        <f t="shared" si="3"/>
        <v/>
      </c>
      <c r="K33" s="82" t="str">
        <f t="shared" si="1"/>
        <v/>
      </c>
      <c r="L33" s="83" t="str">
        <f t="shared" si="2"/>
        <v/>
      </c>
    </row>
    <row r="34" spans="2:12" x14ac:dyDescent="0.2">
      <c r="B34" s="13"/>
      <c r="C34" s="12">
        <v>17</v>
      </c>
      <c r="D34" s="58"/>
      <c r="E34" s="59"/>
      <c r="F34" s="106"/>
      <c r="G34" s="114"/>
      <c r="H34" s="115"/>
      <c r="I34" s="116"/>
      <c r="J34" s="81" t="str">
        <f t="shared" si="3"/>
        <v/>
      </c>
      <c r="K34" s="82" t="str">
        <f t="shared" si="1"/>
        <v/>
      </c>
      <c r="L34" s="83" t="str">
        <f t="shared" si="2"/>
        <v/>
      </c>
    </row>
    <row r="35" spans="2:12" x14ac:dyDescent="0.2">
      <c r="B35" s="13"/>
      <c r="C35" s="12">
        <v>18</v>
      </c>
      <c r="D35" s="58"/>
      <c r="E35" s="59"/>
      <c r="F35" s="106"/>
      <c r="G35" s="114"/>
      <c r="H35" s="115"/>
      <c r="I35" s="116"/>
      <c r="J35" s="81" t="str">
        <f t="shared" si="3"/>
        <v/>
      </c>
      <c r="K35" s="82" t="str">
        <f t="shared" si="1"/>
        <v/>
      </c>
      <c r="L35" s="83" t="str">
        <f t="shared" si="2"/>
        <v/>
      </c>
    </row>
    <row r="36" spans="2:12" x14ac:dyDescent="0.2">
      <c r="B36" s="13"/>
      <c r="C36" s="12">
        <v>19</v>
      </c>
      <c r="D36" s="58"/>
      <c r="E36" s="59"/>
      <c r="F36" s="106"/>
      <c r="G36" s="114"/>
      <c r="H36" s="115"/>
      <c r="I36" s="116"/>
      <c r="J36" s="81" t="str">
        <f t="shared" si="3"/>
        <v/>
      </c>
      <c r="K36" s="82" t="str">
        <f t="shared" si="1"/>
        <v/>
      </c>
      <c r="L36" s="83" t="str">
        <f t="shared" si="2"/>
        <v/>
      </c>
    </row>
    <row r="37" spans="2:12" x14ac:dyDescent="0.2">
      <c r="B37" s="13"/>
      <c r="C37" s="12">
        <v>20</v>
      </c>
      <c r="D37" s="58"/>
      <c r="E37" s="59"/>
      <c r="F37" s="106"/>
      <c r="G37" s="114"/>
      <c r="H37" s="115"/>
      <c r="I37" s="116"/>
      <c r="J37" s="81" t="str">
        <f t="shared" si="3"/>
        <v/>
      </c>
      <c r="K37" s="82" t="str">
        <f t="shared" si="1"/>
        <v/>
      </c>
      <c r="L37" s="83" t="str">
        <f t="shared" si="2"/>
        <v/>
      </c>
    </row>
    <row r="38" spans="2:12" x14ac:dyDescent="0.2">
      <c r="B38" s="13"/>
      <c r="C38" s="12">
        <v>21</v>
      </c>
      <c r="D38" s="58"/>
      <c r="E38" s="59"/>
      <c r="F38" s="106"/>
      <c r="G38" s="114"/>
      <c r="H38" s="115"/>
      <c r="I38" s="116"/>
      <c r="J38" s="81" t="str">
        <f t="shared" si="3"/>
        <v/>
      </c>
      <c r="K38" s="82" t="str">
        <f t="shared" si="1"/>
        <v/>
      </c>
      <c r="L38" s="83" t="str">
        <f t="shared" si="2"/>
        <v/>
      </c>
    </row>
    <row r="39" spans="2:12" x14ac:dyDescent="0.2">
      <c r="B39" s="13"/>
      <c r="C39" s="12">
        <v>22</v>
      </c>
      <c r="D39" s="58"/>
      <c r="E39" s="59"/>
      <c r="F39" s="106"/>
      <c r="G39" s="114"/>
      <c r="H39" s="115"/>
      <c r="I39" s="116"/>
      <c r="J39" s="81" t="str">
        <f t="shared" si="3"/>
        <v/>
      </c>
      <c r="K39" s="82" t="str">
        <f t="shared" si="1"/>
        <v/>
      </c>
      <c r="L39" s="83" t="str">
        <f t="shared" si="2"/>
        <v/>
      </c>
    </row>
    <row r="40" spans="2:12" x14ac:dyDescent="0.2">
      <c r="B40" s="13"/>
      <c r="C40" s="12">
        <v>23</v>
      </c>
      <c r="D40" s="58"/>
      <c r="E40" s="59"/>
      <c r="F40" s="106"/>
      <c r="G40" s="114"/>
      <c r="H40" s="115"/>
      <c r="I40" s="116"/>
      <c r="J40" s="81" t="str">
        <f t="shared" si="3"/>
        <v/>
      </c>
      <c r="K40" s="82" t="str">
        <f t="shared" si="1"/>
        <v/>
      </c>
      <c r="L40" s="83" t="str">
        <f t="shared" si="2"/>
        <v/>
      </c>
    </row>
    <row r="41" spans="2:12" x14ac:dyDescent="0.2">
      <c r="B41" s="13"/>
      <c r="C41" s="12">
        <v>24</v>
      </c>
      <c r="D41" s="58"/>
      <c r="E41" s="59"/>
      <c r="F41" s="106"/>
      <c r="G41" s="114"/>
      <c r="H41" s="115"/>
      <c r="I41" s="116"/>
      <c r="J41" s="81" t="str">
        <f t="shared" si="3"/>
        <v/>
      </c>
      <c r="K41" s="82" t="str">
        <f t="shared" si="1"/>
        <v/>
      </c>
      <c r="L41" s="83" t="str">
        <f t="shared" si="2"/>
        <v/>
      </c>
    </row>
    <row r="42" spans="2:12" x14ac:dyDescent="0.2">
      <c r="B42" s="13"/>
      <c r="C42" s="12">
        <v>25</v>
      </c>
      <c r="D42" s="58"/>
      <c r="E42" s="59"/>
      <c r="F42" s="106"/>
      <c r="G42" s="114"/>
      <c r="H42" s="115"/>
      <c r="I42" s="116"/>
      <c r="J42" s="81" t="str">
        <f t="shared" si="3"/>
        <v/>
      </c>
      <c r="K42" s="82" t="str">
        <f t="shared" si="1"/>
        <v/>
      </c>
      <c r="L42" s="83" t="str">
        <f t="shared" si="2"/>
        <v/>
      </c>
    </row>
    <row r="43" spans="2:12" x14ac:dyDescent="0.2">
      <c r="B43" s="13"/>
      <c r="C43" s="12">
        <v>26</v>
      </c>
      <c r="D43" s="58"/>
      <c r="E43" s="59"/>
      <c r="F43" s="106"/>
      <c r="G43" s="114"/>
      <c r="H43" s="115"/>
      <c r="I43" s="116"/>
      <c r="J43" s="81" t="str">
        <f t="shared" si="3"/>
        <v/>
      </c>
      <c r="K43" s="82" t="str">
        <f t="shared" si="1"/>
        <v/>
      </c>
      <c r="L43" s="83" t="str">
        <f t="shared" si="2"/>
        <v/>
      </c>
    </row>
    <row r="44" spans="2:12" x14ac:dyDescent="0.2">
      <c r="B44" s="13"/>
      <c r="C44" s="12">
        <v>27</v>
      </c>
      <c r="D44" s="58"/>
      <c r="E44" s="59"/>
      <c r="F44" s="106"/>
      <c r="G44" s="114"/>
      <c r="H44" s="115"/>
      <c r="I44" s="116"/>
      <c r="J44" s="81" t="str">
        <f t="shared" si="3"/>
        <v/>
      </c>
      <c r="K44" s="82" t="str">
        <f t="shared" si="1"/>
        <v/>
      </c>
      <c r="L44" s="83" t="str">
        <f t="shared" si="2"/>
        <v/>
      </c>
    </row>
    <row r="45" spans="2:12" x14ac:dyDescent="0.2">
      <c r="B45" s="13"/>
      <c r="C45" s="12">
        <v>28</v>
      </c>
      <c r="D45" s="58"/>
      <c r="E45" s="59"/>
      <c r="F45" s="106"/>
      <c r="G45" s="114"/>
      <c r="H45" s="115"/>
      <c r="I45" s="116"/>
      <c r="J45" s="81" t="str">
        <f t="shared" si="3"/>
        <v/>
      </c>
      <c r="K45" s="82" t="str">
        <f t="shared" si="1"/>
        <v/>
      </c>
      <c r="L45" s="83" t="str">
        <f t="shared" si="2"/>
        <v/>
      </c>
    </row>
    <row r="46" spans="2:12" x14ac:dyDescent="0.2">
      <c r="B46" s="13"/>
      <c r="C46" s="12">
        <v>29</v>
      </c>
      <c r="D46" s="58"/>
      <c r="E46" s="59"/>
      <c r="F46" s="106"/>
      <c r="G46" s="114"/>
      <c r="H46" s="115"/>
      <c r="I46" s="116"/>
      <c r="J46" s="81" t="str">
        <f t="shared" si="3"/>
        <v/>
      </c>
      <c r="K46" s="82" t="str">
        <f t="shared" si="1"/>
        <v/>
      </c>
      <c r="L46" s="83" t="str">
        <f t="shared" si="2"/>
        <v/>
      </c>
    </row>
    <row r="47" spans="2:12" x14ac:dyDescent="0.2">
      <c r="B47" s="13"/>
      <c r="C47" s="12">
        <v>30</v>
      </c>
      <c r="D47" s="58"/>
      <c r="E47" s="59"/>
      <c r="F47" s="106"/>
      <c r="G47" s="114"/>
      <c r="H47" s="115"/>
      <c r="I47" s="116"/>
      <c r="J47" s="81" t="str">
        <f t="shared" si="3"/>
        <v/>
      </c>
      <c r="K47" s="82" t="str">
        <f t="shared" si="1"/>
        <v/>
      </c>
      <c r="L47" s="83" t="str">
        <f t="shared" si="2"/>
        <v/>
      </c>
    </row>
    <row r="48" spans="2:12" x14ac:dyDescent="0.2">
      <c r="B48" s="13"/>
      <c r="C48" s="12">
        <v>31</v>
      </c>
      <c r="D48" s="58"/>
      <c r="E48" s="59"/>
      <c r="F48" s="106"/>
      <c r="G48" s="114"/>
      <c r="H48" s="115"/>
      <c r="I48" s="116"/>
      <c r="J48" s="81" t="str">
        <f t="shared" si="3"/>
        <v/>
      </c>
      <c r="K48" s="82" t="str">
        <f t="shared" si="1"/>
        <v/>
      </c>
      <c r="L48" s="83" t="str">
        <f t="shared" si="2"/>
        <v/>
      </c>
    </row>
    <row r="49" spans="2:12" x14ac:dyDescent="0.2">
      <c r="B49" s="13"/>
      <c r="C49" s="12">
        <v>32</v>
      </c>
      <c r="D49" s="58"/>
      <c r="E49" s="59"/>
      <c r="F49" s="106"/>
      <c r="G49" s="114"/>
      <c r="H49" s="115"/>
      <c r="I49" s="116"/>
      <c r="J49" s="81" t="str">
        <f t="shared" si="3"/>
        <v/>
      </c>
      <c r="K49" s="82" t="str">
        <f t="shared" si="1"/>
        <v/>
      </c>
      <c r="L49" s="83" t="str">
        <f t="shared" si="2"/>
        <v/>
      </c>
    </row>
    <row r="50" spans="2:12" x14ac:dyDescent="0.2">
      <c r="B50" s="13"/>
      <c r="C50" s="12">
        <v>33</v>
      </c>
      <c r="D50" s="58"/>
      <c r="E50" s="59"/>
      <c r="F50" s="106"/>
      <c r="G50" s="114"/>
      <c r="H50" s="115"/>
      <c r="I50" s="116"/>
      <c r="J50" s="81" t="str">
        <f t="shared" si="3"/>
        <v/>
      </c>
      <c r="K50" s="82" t="str">
        <f t="shared" si="1"/>
        <v/>
      </c>
      <c r="L50" s="83" t="str">
        <f t="shared" si="2"/>
        <v/>
      </c>
    </row>
    <row r="51" spans="2:12" x14ac:dyDescent="0.2">
      <c r="B51" s="13"/>
      <c r="C51" s="12">
        <v>34</v>
      </c>
      <c r="D51" s="58"/>
      <c r="E51" s="59"/>
      <c r="F51" s="106"/>
      <c r="G51" s="114"/>
      <c r="H51" s="115"/>
      <c r="I51" s="116"/>
      <c r="J51" s="81" t="str">
        <f t="shared" si="3"/>
        <v/>
      </c>
      <c r="K51" s="82" t="str">
        <f t="shared" si="1"/>
        <v/>
      </c>
      <c r="L51" s="83" t="str">
        <f t="shared" si="2"/>
        <v/>
      </c>
    </row>
    <row r="52" spans="2:12" x14ac:dyDescent="0.2">
      <c r="B52" s="13"/>
      <c r="C52" s="12">
        <v>35</v>
      </c>
      <c r="D52" s="58"/>
      <c r="E52" s="59"/>
      <c r="F52" s="106"/>
      <c r="G52" s="114"/>
      <c r="H52" s="115"/>
      <c r="I52" s="116"/>
      <c r="J52" s="81" t="str">
        <f t="shared" si="3"/>
        <v/>
      </c>
      <c r="K52" s="82" t="str">
        <f t="shared" si="1"/>
        <v/>
      </c>
      <c r="L52" s="83" t="str">
        <f t="shared" si="2"/>
        <v/>
      </c>
    </row>
    <row r="53" spans="2:12" x14ac:dyDescent="0.2">
      <c r="B53" s="13"/>
      <c r="C53" s="12">
        <v>36</v>
      </c>
      <c r="D53" s="58"/>
      <c r="E53" s="59"/>
      <c r="F53" s="106"/>
      <c r="G53" s="114"/>
      <c r="H53" s="115"/>
      <c r="I53" s="116"/>
      <c r="J53" s="81" t="str">
        <f t="shared" si="3"/>
        <v/>
      </c>
      <c r="K53" s="82" t="str">
        <f t="shared" si="1"/>
        <v/>
      </c>
      <c r="L53" s="83" t="str">
        <f t="shared" si="2"/>
        <v/>
      </c>
    </row>
    <row r="54" spans="2:12" x14ac:dyDescent="0.2">
      <c r="B54" s="13"/>
      <c r="C54" s="12">
        <v>37</v>
      </c>
      <c r="D54" s="58"/>
      <c r="E54" s="59"/>
      <c r="F54" s="106"/>
      <c r="G54" s="114"/>
      <c r="H54" s="115"/>
      <c r="I54" s="116"/>
      <c r="J54" s="81" t="str">
        <f t="shared" si="3"/>
        <v/>
      </c>
      <c r="K54" s="82" t="str">
        <f t="shared" si="1"/>
        <v/>
      </c>
      <c r="L54" s="83" t="str">
        <f t="shared" si="2"/>
        <v/>
      </c>
    </row>
    <row r="55" spans="2:12" x14ac:dyDescent="0.2">
      <c r="B55" s="13"/>
      <c r="C55" s="12">
        <v>38</v>
      </c>
      <c r="D55" s="58"/>
      <c r="E55" s="59"/>
      <c r="F55" s="106"/>
      <c r="G55" s="114"/>
      <c r="H55" s="115"/>
      <c r="I55" s="116"/>
      <c r="J55" s="81" t="str">
        <f t="shared" si="3"/>
        <v/>
      </c>
      <c r="K55" s="82" t="str">
        <f t="shared" si="1"/>
        <v/>
      </c>
      <c r="L55" s="83" t="str">
        <f t="shared" si="2"/>
        <v/>
      </c>
    </row>
    <row r="56" spans="2:12" x14ac:dyDescent="0.2">
      <c r="B56" s="13"/>
      <c r="C56" s="12">
        <v>39</v>
      </c>
      <c r="D56" s="58"/>
      <c r="E56" s="59"/>
      <c r="F56" s="106"/>
      <c r="G56" s="114"/>
      <c r="H56" s="115"/>
      <c r="I56" s="116"/>
      <c r="J56" s="81" t="str">
        <f t="shared" si="3"/>
        <v/>
      </c>
      <c r="K56" s="82" t="str">
        <f t="shared" si="1"/>
        <v/>
      </c>
      <c r="L56" s="83" t="str">
        <f t="shared" si="2"/>
        <v/>
      </c>
    </row>
    <row r="57" spans="2:12" x14ac:dyDescent="0.2">
      <c r="B57" s="13"/>
      <c r="C57" s="12">
        <v>40</v>
      </c>
      <c r="D57" s="58"/>
      <c r="E57" s="59"/>
      <c r="F57" s="106"/>
      <c r="G57" s="114"/>
      <c r="H57" s="115"/>
      <c r="I57" s="116"/>
      <c r="J57" s="81" t="str">
        <f t="shared" si="3"/>
        <v/>
      </c>
      <c r="K57" s="82" t="str">
        <f t="shared" si="1"/>
        <v/>
      </c>
      <c r="L57" s="83" t="str">
        <f t="shared" si="2"/>
        <v/>
      </c>
    </row>
    <row r="58" spans="2:12" x14ac:dyDescent="0.2">
      <c r="B58" s="13"/>
      <c r="C58" s="12">
        <v>41</v>
      </c>
      <c r="D58" s="58"/>
      <c r="E58" s="59"/>
      <c r="F58" s="106"/>
      <c r="G58" s="114"/>
      <c r="H58" s="115"/>
      <c r="I58" s="116"/>
      <c r="J58" s="81" t="str">
        <f t="shared" si="3"/>
        <v/>
      </c>
      <c r="K58" s="82" t="str">
        <f t="shared" si="1"/>
        <v/>
      </c>
      <c r="L58" s="83" t="str">
        <f t="shared" si="2"/>
        <v/>
      </c>
    </row>
    <row r="59" spans="2:12" x14ac:dyDescent="0.2">
      <c r="B59" s="13"/>
      <c r="C59" s="12">
        <v>42</v>
      </c>
      <c r="D59" s="58"/>
      <c r="E59" s="59"/>
      <c r="F59" s="106"/>
      <c r="G59" s="114"/>
      <c r="H59" s="115"/>
      <c r="I59" s="116"/>
      <c r="J59" s="81" t="str">
        <f t="shared" si="3"/>
        <v/>
      </c>
      <c r="K59" s="82" t="str">
        <f t="shared" si="1"/>
        <v/>
      </c>
      <c r="L59" s="83" t="str">
        <f t="shared" si="2"/>
        <v/>
      </c>
    </row>
    <row r="60" spans="2:12" x14ac:dyDescent="0.2">
      <c r="B60" s="13"/>
      <c r="C60" s="12">
        <v>43</v>
      </c>
      <c r="D60" s="58"/>
      <c r="E60" s="59"/>
      <c r="F60" s="106"/>
      <c r="G60" s="114"/>
      <c r="H60" s="115"/>
      <c r="I60" s="116"/>
      <c r="J60" s="81" t="str">
        <f t="shared" si="3"/>
        <v/>
      </c>
      <c r="K60" s="82" t="str">
        <f t="shared" si="1"/>
        <v/>
      </c>
      <c r="L60" s="83" t="str">
        <f t="shared" si="2"/>
        <v/>
      </c>
    </row>
    <row r="61" spans="2:12" x14ac:dyDescent="0.2">
      <c r="B61" s="13"/>
      <c r="C61" s="12">
        <v>44</v>
      </c>
      <c r="D61" s="58"/>
      <c r="E61" s="59"/>
      <c r="F61" s="106"/>
      <c r="G61" s="114"/>
      <c r="H61" s="115"/>
      <c r="I61" s="116"/>
      <c r="J61" s="81" t="str">
        <f t="shared" si="3"/>
        <v/>
      </c>
      <c r="K61" s="82" t="str">
        <f t="shared" si="1"/>
        <v/>
      </c>
      <c r="L61" s="83" t="str">
        <f t="shared" si="2"/>
        <v/>
      </c>
    </row>
    <row r="62" spans="2:12" x14ac:dyDescent="0.2">
      <c r="B62" s="13"/>
      <c r="C62" s="12">
        <v>45</v>
      </c>
      <c r="D62" s="58"/>
      <c r="E62" s="59"/>
      <c r="F62" s="106"/>
      <c r="G62" s="114"/>
      <c r="H62" s="115"/>
      <c r="I62" s="116"/>
      <c r="J62" s="81" t="str">
        <f t="shared" si="3"/>
        <v/>
      </c>
      <c r="K62" s="82" t="str">
        <f t="shared" si="1"/>
        <v/>
      </c>
      <c r="L62" s="83" t="str">
        <f t="shared" si="2"/>
        <v/>
      </c>
    </row>
    <row r="63" spans="2:12" x14ac:dyDescent="0.2">
      <c r="B63" s="13"/>
      <c r="C63" s="12">
        <v>46</v>
      </c>
      <c r="D63" s="58"/>
      <c r="E63" s="59"/>
      <c r="F63" s="106"/>
      <c r="G63" s="114"/>
      <c r="H63" s="115"/>
      <c r="I63" s="116"/>
      <c r="J63" s="81" t="str">
        <f t="shared" si="3"/>
        <v/>
      </c>
      <c r="K63" s="82" t="str">
        <f t="shared" si="1"/>
        <v/>
      </c>
      <c r="L63" s="83" t="str">
        <f t="shared" si="2"/>
        <v/>
      </c>
    </row>
    <row r="64" spans="2:12" x14ac:dyDescent="0.2">
      <c r="B64" s="13"/>
      <c r="C64" s="12">
        <v>47</v>
      </c>
      <c r="D64" s="58"/>
      <c r="E64" s="59"/>
      <c r="F64" s="106"/>
      <c r="G64" s="114"/>
      <c r="H64" s="115"/>
      <c r="I64" s="116"/>
      <c r="J64" s="81" t="str">
        <f t="shared" si="3"/>
        <v/>
      </c>
      <c r="K64" s="82" t="str">
        <f t="shared" si="1"/>
        <v/>
      </c>
      <c r="L64" s="83" t="str">
        <f t="shared" si="2"/>
        <v/>
      </c>
    </row>
    <row r="65" spans="2:12" x14ac:dyDescent="0.2">
      <c r="B65" s="13"/>
      <c r="C65" s="12">
        <v>48</v>
      </c>
      <c r="D65" s="58"/>
      <c r="E65" s="59"/>
      <c r="F65" s="106"/>
      <c r="G65" s="114"/>
      <c r="H65" s="115"/>
      <c r="I65" s="116"/>
      <c r="J65" s="81" t="str">
        <f t="shared" si="3"/>
        <v/>
      </c>
      <c r="K65" s="82" t="str">
        <f t="shared" si="1"/>
        <v/>
      </c>
      <c r="L65" s="83" t="str">
        <f t="shared" si="2"/>
        <v/>
      </c>
    </row>
    <row r="66" spans="2:12" x14ac:dyDescent="0.2">
      <c r="B66" s="13"/>
      <c r="C66" s="12">
        <v>49</v>
      </c>
      <c r="D66" s="58"/>
      <c r="E66" s="59"/>
      <c r="F66" s="106"/>
      <c r="G66" s="114"/>
      <c r="H66" s="115"/>
      <c r="I66" s="116"/>
      <c r="J66" s="81" t="str">
        <f t="shared" si="3"/>
        <v/>
      </c>
      <c r="K66" s="82" t="str">
        <f t="shared" si="1"/>
        <v/>
      </c>
      <c r="L66" s="83" t="str">
        <f t="shared" si="2"/>
        <v/>
      </c>
    </row>
    <row r="67" spans="2:12" x14ac:dyDescent="0.2">
      <c r="B67" s="13"/>
      <c r="C67" s="12">
        <v>50</v>
      </c>
      <c r="D67" s="58"/>
      <c r="E67" s="59"/>
      <c r="F67" s="106"/>
      <c r="G67" s="114"/>
      <c r="H67" s="115"/>
      <c r="I67" s="116"/>
      <c r="J67" s="81" t="str">
        <f t="shared" si="3"/>
        <v/>
      </c>
      <c r="K67" s="82" t="str">
        <f t="shared" si="1"/>
        <v/>
      </c>
      <c r="L67" s="83" t="str">
        <f t="shared" si="2"/>
        <v/>
      </c>
    </row>
    <row r="68" spans="2:12" x14ac:dyDescent="0.2">
      <c r="B68" s="13"/>
      <c r="C68" s="12">
        <v>51</v>
      </c>
      <c r="D68" s="58"/>
      <c r="E68" s="59"/>
      <c r="F68" s="106"/>
      <c r="G68" s="114"/>
      <c r="H68" s="115"/>
      <c r="I68" s="116"/>
      <c r="J68" s="81" t="str">
        <f t="shared" si="3"/>
        <v/>
      </c>
      <c r="K68" s="82" t="str">
        <f t="shared" si="1"/>
        <v/>
      </c>
      <c r="L68" s="83" t="str">
        <f t="shared" si="2"/>
        <v/>
      </c>
    </row>
    <row r="69" spans="2:12" x14ac:dyDescent="0.2">
      <c r="B69" s="13"/>
      <c r="C69" s="12">
        <v>52</v>
      </c>
      <c r="D69" s="58"/>
      <c r="E69" s="59"/>
      <c r="F69" s="106"/>
      <c r="G69" s="114"/>
      <c r="H69" s="115"/>
      <c r="I69" s="116"/>
      <c r="J69" s="81" t="str">
        <f t="shared" si="3"/>
        <v/>
      </c>
      <c r="K69" s="82" t="str">
        <f t="shared" si="1"/>
        <v/>
      </c>
      <c r="L69" s="83" t="str">
        <f t="shared" si="2"/>
        <v/>
      </c>
    </row>
    <row r="70" spans="2:12" x14ac:dyDescent="0.2">
      <c r="B70" s="13"/>
      <c r="C70" s="12">
        <v>53</v>
      </c>
      <c r="D70" s="58"/>
      <c r="E70" s="59"/>
      <c r="F70" s="106"/>
      <c r="G70" s="114"/>
      <c r="H70" s="115"/>
      <c r="I70" s="116"/>
      <c r="J70" s="81" t="str">
        <f t="shared" si="3"/>
        <v/>
      </c>
      <c r="K70" s="82" t="str">
        <f t="shared" si="1"/>
        <v/>
      </c>
      <c r="L70" s="83" t="str">
        <f t="shared" si="2"/>
        <v/>
      </c>
    </row>
    <row r="71" spans="2:12" x14ac:dyDescent="0.2">
      <c r="B71" s="13"/>
      <c r="C71" s="12">
        <v>54</v>
      </c>
      <c r="D71" s="58"/>
      <c r="E71" s="59"/>
      <c r="F71" s="106"/>
      <c r="G71" s="114"/>
      <c r="H71" s="115"/>
      <c r="I71" s="116"/>
      <c r="J71" s="81" t="str">
        <f t="shared" si="3"/>
        <v/>
      </c>
      <c r="K71" s="82" t="str">
        <f t="shared" si="1"/>
        <v/>
      </c>
      <c r="L71" s="83" t="str">
        <f t="shared" si="2"/>
        <v/>
      </c>
    </row>
    <row r="72" spans="2:12" x14ac:dyDescent="0.2">
      <c r="B72" s="13"/>
      <c r="C72" s="12">
        <v>55</v>
      </c>
      <c r="D72" s="58"/>
      <c r="E72" s="59"/>
      <c r="F72" s="106"/>
      <c r="G72" s="114"/>
      <c r="H72" s="115"/>
      <c r="I72" s="116"/>
      <c r="J72" s="81" t="str">
        <f t="shared" si="3"/>
        <v/>
      </c>
      <c r="K72" s="82" t="str">
        <f t="shared" si="1"/>
        <v/>
      </c>
      <c r="L72" s="83" t="str">
        <f t="shared" si="2"/>
        <v/>
      </c>
    </row>
    <row r="73" spans="2:12" x14ac:dyDescent="0.2">
      <c r="B73" s="13"/>
      <c r="C73" s="12">
        <v>56</v>
      </c>
      <c r="D73" s="58"/>
      <c r="E73" s="59"/>
      <c r="F73" s="106"/>
      <c r="G73" s="114"/>
      <c r="H73" s="115"/>
      <c r="I73" s="116"/>
      <c r="J73" s="81" t="str">
        <f t="shared" si="3"/>
        <v/>
      </c>
      <c r="K73" s="82" t="str">
        <f t="shared" si="1"/>
        <v/>
      </c>
      <c r="L73" s="83" t="str">
        <f t="shared" si="2"/>
        <v/>
      </c>
    </row>
    <row r="74" spans="2:12" x14ac:dyDescent="0.2">
      <c r="B74" s="13"/>
      <c r="C74" s="12">
        <v>57</v>
      </c>
      <c r="D74" s="58"/>
      <c r="E74" s="59"/>
      <c r="F74" s="106"/>
      <c r="G74" s="114"/>
      <c r="H74" s="115"/>
      <c r="I74" s="116"/>
      <c r="J74" s="81" t="str">
        <f t="shared" si="3"/>
        <v/>
      </c>
      <c r="K74" s="82" t="str">
        <f t="shared" si="1"/>
        <v/>
      </c>
      <c r="L74" s="83" t="str">
        <f t="shared" si="2"/>
        <v/>
      </c>
    </row>
    <row r="75" spans="2:12" x14ac:dyDescent="0.2">
      <c r="B75" s="13"/>
      <c r="C75" s="12">
        <v>58</v>
      </c>
      <c r="D75" s="58"/>
      <c r="E75" s="59"/>
      <c r="F75" s="106"/>
      <c r="G75" s="114"/>
      <c r="H75" s="115"/>
      <c r="I75" s="116"/>
      <c r="J75" s="81" t="str">
        <f t="shared" si="3"/>
        <v/>
      </c>
      <c r="K75" s="82" t="str">
        <f t="shared" si="1"/>
        <v/>
      </c>
      <c r="L75" s="83" t="str">
        <f t="shared" si="2"/>
        <v/>
      </c>
    </row>
    <row r="76" spans="2:12" x14ac:dyDescent="0.2">
      <c r="B76" s="13"/>
      <c r="C76" s="12">
        <v>59</v>
      </c>
      <c r="D76" s="58"/>
      <c r="E76" s="59"/>
      <c r="F76" s="106"/>
      <c r="G76" s="114"/>
      <c r="H76" s="115"/>
      <c r="I76" s="116"/>
      <c r="J76" s="81" t="str">
        <f t="shared" si="3"/>
        <v/>
      </c>
      <c r="K76" s="82" t="str">
        <f t="shared" si="1"/>
        <v/>
      </c>
      <c r="L76" s="83" t="str">
        <f t="shared" si="2"/>
        <v/>
      </c>
    </row>
    <row r="77" spans="2:12" x14ac:dyDescent="0.2">
      <c r="B77" s="13"/>
      <c r="C77" s="12">
        <v>60</v>
      </c>
      <c r="D77" s="58"/>
      <c r="E77" s="59"/>
      <c r="F77" s="106"/>
      <c r="G77" s="114"/>
      <c r="H77" s="115"/>
      <c r="I77" s="116"/>
      <c r="J77" s="81" t="str">
        <f t="shared" si="3"/>
        <v/>
      </c>
      <c r="K77" s="82" t="str">
        <f t="shared" si="1"/>
        <v/>
      </c>
      <c r="L77" s="83" t="str">
        <f t="shared" si="2"/>
        <v/>
      </c>
    </row>
    <row r="78" spans="2:12" x14ac:dyDescent="0.2">
      <c r="B78" s="13"/>
      <c r="C78" s="12">
        <v>61</v>
      </c>
      <c r="D78" s="58"/>
      <c r="E78" s="59"/>
      <c r="F78" s="106"/>
      <c r="G78" s="114"/>
      <c r="H78" s="115"/>
      <c r="I78" s="116"/>
      <c r="J78" s="81" t="str">
        <f t="shared" si="3"/>
        <v/>
      </c>
      <c r="K78" s="82" t="str">
        <f t="shared" si="1"/>
        <v/>
      </c>
      <c r="L78" s="83" t="str">
        <f t="shared" si="2"/>
        <v/>
      </c>
    </row>
    <row r="79" spans="2:12" x14ac:dyDescent="0.2">
      <c r="B79" s="13"/>
      <c r="C79" s="12">
        <v>62</v>
      </c>
      <c r="D79" s="58"/>
      <c r="E79" s="59"/>
      <c r="F79" s="106"/>
      <c r="G79" s="114"/>
      <c r="H79" s="115"/>
      <c r="I79" s="116"/>
      <c r="J79" s="81" t="str">
        <f t="shared" si="3"/>
        <v/>
      </c>
      <c r="K79" s="82" t="str">
        <f t="shared" si="1"/>
        <v/>
      </c>
      <c r="L79" s="83" t="str">
        <f t="shared" si="2"/>
        <v/>
      </c>
    </row>
    <row r="80" spans="2:12" x14ac:dyDescent="0.2">
      <c r="B80" s="13"/>
      <c r="C80" s="12">
        <v>63</v>
      </c>
      <c r="D80" s="58"/>
      <c r="E80" s="59"/>
      <c r="F80" s="106"/>
      <c r="G80" s="114"/>
      <c r="H80" s="115"/>
      <c r="I80" s="116"/>
      <c r="J80" s="81" t="str">
        <f t="shared" si="3"/>
        <v/>
      </c>
      <c r="K80" s="82" t="str">
        <f t="shared" si="1"/>
        <v/>
      </c>
      <c r="L80" s="83" t="str">
        <f t="shared" si="2"/>
        <v/>
      </c>
    </row>
    <row r="81" spans="2:12" x14ac:dyDescent="0.2">
      <c r="B81" s="13"/>
      <c r="C81" s="12">
        <v>64</v>
      </c>
      <c r="D81" s="58"/>
      <c r="E81" s="59"/>
      <c r="F81" s="106"/>
      <c r="G81" s="114"/>
      <c r="H81" s="115"/>
      <c r="I81" s="116"/>
      <c r="J81" s="81" t="str">
        <f t="shared" si="3"/>
        <v/>
      </c>
      <c r="K81" s="82" t="str">
        <f t="shared" si="1"/>
        <v/>
      </c>
      <c r="L81" s="83" t="str">
        <f t="shared" si="2"/>
        <v/>
      </c>
    </row>
    <row r="82" spans="2:12" x14ac:dyDescent="0.2">
      <c r="B82" s="13"/>
      <c r="C82" s="12">
        <v>65</v>
      </c>
      <c r="D82" s="58"/>
      <c r="E82" s="59"/>
      <c r="F82" s="106"/>
      <c r="G82" s="114"/>
      <c r="H82" s="115"/>
      <c r="I82" s="116"/>
      <c r="J82" s="81" t="str">
        <f t="shared" si="3"/>
        <v/>
      </c>
      <c r="K82" s="82" t="str">
        <f t="shared" ref="K82:K145" si="4">IF(OR(F82="",H82=""),"",IFERROR(ROUND(H82/$F82,2),""))</f>
        <v/>
      </c>
      <c r="L82" s="83" t="str">
        <f t="shared" ref="L82:L145" si="5">IF(OR(F82="",I82=""),"",IFERROR(ROUND(I82/$F82,2),""))</f>
        <v/>
      </c>
    </row>
    <row r="83" spans="2:12" x14ac:dyDescent="0.2">
      <c r="B83" s="13"/>
      <c r="C83" s="12">
        <v>66</v>
      </c>
      <c r="D83" s="58"/>
      <c r="E83" s="59"/>
      <c r="F83" s="106"/>
      <c r="G83" s="114"/>
      <c r="H83" s="115"/>
      <c r="I83" s="116"/>
      <c r="J83" s="81" t="str">
        <f t="shared" ref="J83:J146" si="6">IF(OR(F83="",G83=""),"",IFERROR(ROUND(G83/$F83,2),""))</f>
        <v/>
      </c>
      <c r="K83" s="82" t="str">
        <f t="shared" si="4"/>
        <v/>
      </c>
      <c r="L83" s="83" t="str">
        <f t="shared" si="5"/>
        <v/>
      </c>
    </row>
    <row r="84" spans="2:12" x14ac:dyDescent="0.2">
      <c r="B84" s="13"/>
      <c r="C84" s="12">
        <v>67</v>
      </c>
      <c r="D84" s="58"/>
      <c r="E84" s="59"/>
      <c r="F84" s="106"/>
      <c r="G84" s="114"/>
      <c r="H84" s="115"/>
      <c r="I84" s="116"/>
      <c r="J84" s="81" t="str">
        <f t="shared" si="6"/>
        <v/>
      </c>
      <c r="K84" s="82" t="str">
        <f t="shared" si="4"/>
        <v/>
      </c>
      <c r="L84" s="83" t="str">
        <f t="shared" si="5"/>
        <v/>
      </c>
    </row>
    <row r="85" spans="2:12" x14ac:dyDescent="0.2">
      <c r="B85" s="13"/>
      <c r="C85" s="12">
        <v>68</v>
      </c>
      <c r="D85" s="58"/>
      <c r="E85" s="59"/>
      <c r="F85" s="106"/>
      <c r="G85" s="114"/>
      <c r="H85" s="115"/>
      <c r="I85" s="116"/>
      <c r="J85" s="81" t="str">
        <f t="shared" si="6"/>
        <v/>
      </c>
      <c r="K85" s="82" t="str">
        <f t="shared" si="4"/>
        <v/>
      </c>
      <c r="L85" s="83" t="str">
        <f t="shared" si="5"/>
        <v/>
      </c>
    </row>
    <row r="86" spans="2:12" x14ac:dyDescent="0.2">
      <c r="B86" s="13"/>
      <c r="C86" s="12">
        <v>69</v>
      </c>
      <c r="D86" s="58"/>
      <c r="E86" s="59"/>
      <c r="F86" s="106"/>
      <c r="G86" s="114"/>
      <c r="H86" s="115"/>
      <c r="I86" s="116"/>
      <c r="J86" s="81" t="str">
        <f t="shared" si="6"/>
        <v/>
      </c>
      <c r="K86" s="82" t="str">
        <f t="shared" si="4"/>
        <v/>
      </c>
      <c r="L86" s="83" t="str">
        <f t="shared" si="5"/>
        <v/>
      </c>
    </row>
    <row r="87" spans="2:12" x14ac:dyDescent="0.2">
      <c r="B87" s="13"/>
      <c r="C87" s="12">
        <v>70</v>
      </c>
      <c r="D87" s="58"/>
      <c r="E87" s="59"/>
      <c r="F87" s="106"/>
      <c r="G87" s="114"/>
      <c r="H87" s="115"/>
      <c r="I87" s="116"/>
      <c r="J87" s="81" t="str">
        <f t="shared" si="6"/>
        <v/>
      </c>
      <c r="K87" s="82" t="str">
        <f t="shared" si="4"/>
        <v/>
      </c>
      <c r="L87" s="83" t="str">
        <f t="shared" si="5"/>
        <v/>
      </c>
    </row>
    <row r="88" spans="2:12" x14ac:dyDescent="0.2">
      <c r="B88" s="13"/>
      <c r="C88" s="12">
        <v>71</v>
      </c>
      <c r="D88" s="58"/>
      <c r="E88" s="59"/>
      <c r="F88" s="106"/>
      <c r="G88" s="114"/>
      <c r="H88" s="115"/>
      <c r="I88" s="116"/>
      <c r="J88" s="81" t="str">
        <f t="shared" si="6"/>
        <v/>
      </c>
      <c r="K88" s="82" t="str">
        <f t="shared" si="4"/>
        <v/>
      </c>
      <c r="L88" s="83" t="str">
        <f t="shared" si="5"/>
        <v/>
      </c>
    </row>
    <row r="89" spans="2:12" x14ac:dyDescent="0.2">
      <c r="B89" s="13"/>
      <c r="C89" s="12">
        <v>72</v>
      </c>
      <c r="D89" s="58"/>
      <c r="E89" s="59"/>
      <c r="F89" s="106"/>
      <c r="G89" s="114"/>
      <c r="H89" s="115"/>
      <c r="I89" s="116"/>
      <c r="J89" s="81" t="str">
        <f t="shared" si="6"/>
        <v/>
      </c>
      <c r="K89" s="82" t="str">
        <f t="shared" si="4"/>
        <v/>
      </c>
      <c r="L89" s="83" t="str">
        <f t="shared" si="5"/>
        <v/>
      </c>
    </row>
    <row r="90" spans="2:12" x14ac:dyDescent="0.2">
      <c r="B90" s="13"/>
      <c r="C90" s="12">
        <v>73</v>
      </c>
      <c r="D90" s="58"/>
      <c r="E90" s="59"/>
      <c r="F90" s="106"/>
      <c r="G90" s="114"/>
      <c r="H90" s="115"/>
      <c r="I90" s="116"/>
      <c r="J90" s="81" t="str">
        <f t="shared" si="6"/>
        <v/>
      </c>
      <c r="K90" s="82" t="str">
        <f t="shared" si="4"/>
        <v/>
      </c>
      <c r="L90" s="83" t="str">
        <f t="shared" si="5"/>
        <v/>
      </c>
    </row>
    <row r="91" spans="2:12" x14ac:dyDescent="0.2">
      <c r="B91" s="13"/>
      <c r="C91" s="12">
        <v>74</v>
      </c>
      <c r="D91" s="58"/>
      <c r="E91" s="59"/>
      <c r="F91" s="106"/>
      <c r="G91" s="114"/>
      <c r="H91" s="115"/>
      <c r="I91" s="116"/>
      <c r="J91" s="81" t="str">
        <f t="shared" si="6"/>
        <v/>
      </c>
      <c r="K91" s="82" t="str">
        <f t="shared" si="4"/>
        <v/>
      </c>
      <c r="L91" s="83" t="str">
        <f t="shared" si="5"/>
        <v/>
      </c>
    </row>
    <row r="92" spans="2:12" x14ac:dyDescent="0.2">
      <c r="B92" s="13"/>
      <c r="C92" s="12">
        <v>75</v>
      </c>
      <c r="D92" s="58"/>
      <c r="E92" s="59"/>
      <c r="F92" s="106"/>
      <c r="G92" s="114"/>
      <c r="H92" s="115"/>
      <c r="I92" s="116"/>
      <c r="J92" s="81" t="str">
        <f t="shared" si="6"/>
        <v/>
      </c>
      <c r="K92" s="82" t="str">
        <f t="shared" si="4"/>
        <v/>
      </c>
      <c r="L92" s="83" t="str">
        <f t="shared" si="5"/>
        <v/>
      </c>
    </row>
    <row r="93" spans="2:12" x14ac:dyDescent="0.2">
      <c r="B93" s="13"/>
      <c r="C93" s="12">
        <v>76</v>
      </c>
      <c r="D93" s="58"/>
      <c r="E93" s="59"/>
      <c r="F93" s="106"/>
      <c r="G93" s="114"/>
      <c r="H93" s="115"/>
      <c r="I93" s="116"/>
      <c r="J93" s="81" t="str">
        <f t="shared" si="6"/>
        <v/>
      </c>
      <c r="K93" s="82" t="str">
        <f t="shared" si="4"/>
        <v/>
      </c>
      <c r="L93" s="83" t="str">
        <f t="shared" si="5"/>
        <v/>
      </c>
    </row>
    <row r="94" spans="2:12" x14ac:dyDescent="0.2">
      <c r="B94" s="13"/>
      <c r="C94" s="12">
        <v>77</v>
      </c>
      <c r="D94" s="58"/>
      <c r="E94" s="59"/>
      <c r="F94" s="106"/>
      <c r="G94" s="114"/>
      <c r="H94" s="115"/>
      <c r="I94" s="116"/>
      <c r="J94" s="81" t="str">
        <f t="shared" si="6"/>
        <v/>
      </c>
      <c r="K94" s="82" t="str">
        <f t="shared" si="4"/>
        <v/>
      </c>
      <c r="L94" s="83" t="str">
        <f t="shared" si="5"/>
        <v/>
      </c>
    </row>
    <row r="95" spans="2:12" x14ac:dyDescent="0.2">
      <c r="B95" s="13"/>
      <c r="C95" s="12">
        <v>78</v>
      </c>
      <c r="D95" s="58"/>
      <c r="E95" s="59"/>
      <c r="F95" s="106"/>
      <c r="G95" s="114"/>
      <c r="H95" s="115"/>
      <c r="I95" s="116"/>
      <c r="J95" s="81" t="str">
        <f t="shared" si="6"/>
        <v/>
      </c>
      <c r="K95" s="82" t="str">
        <f t="shared" si="4"/>
        <v/>
      </c>
      <c r="L95" s="83" t="str">
        <f t="shared" si="5"/>
        <v/>
      </c>
    </row>
    <row r="96" spans="2:12" x14ac:dyDescent="0.2">
      <c r="B96" s="13"/>
      <c r="C96" s="12">
        <v>79</v>
      </c>
      <c r="D96" s="58"/>
      <c r="E96" s="59"/>
      <c r="F96" s="106"/>
      <c r="G96" s="114"/>
      <c r="H96" s="115"/>
      <c r="I96" s="116"/>
      <c r="J96" s="81" t="str">
        <f t="shared" si="6"/>
        <v/>
      </c>
      <c r="K96" s="82" t="str">
        <f t="shared" si="4"/>
        <v/>
      </c>
      <c r="L96" s="83" t="str">
        <f t="shared" si="5"/>
        <v/>
      </c>
    </row>
    <row r="97" spans="2:12" x14ac:dyDescent="0.2">
      <c r="B97" s="13"/>
      <c r="C97" s="12">
        <v>80</v>
      </c>
      <c r="D97" s="58"/>
      <c r="E97" s="59"/>
      <c r="F97" s="106"/>
      <c r="G97" s="114"/>
      <c r="H97" s="115"/>
      <c r="I97" s="116"/>
      <c r="J97" s="81" t="str">
        <f t="shared" si="6"/>
        <v/>
      </c>
      <c r="K97" s="82" t="str">
        <f t="shared" si="4"/>
        <v/>
      </c>
      <c r="L97" s="83" t="str">
        <f t="shared" si="5"/>
        <v/>
      </c>
    </row>
    <row r="98" spans="2:12" x14ac:dyDescent="0.2">
      <c r="B98" s="13"/>
      <c r="C98" s="12">
        <v>81</v>
      </c>
      <c r="D98" s="58"/>
      <c r="E98" s="59"/>
      <c r="F98" s="106"/>
      <c r="G98" s="114"/>
      <c r="H98" s="115"/>
      <c r="I98" s="116"/>
      <c r="J98" s="81" t="str">
        <f t="shared" si="6"/>
        <v/>
      </c>
      <c r="K98" s="82" t="str">
        <f t="shared" si="4"/>
        <v/>
      </c>
      <c r="L98" s="83" t="str">
        <f t="shared" si="5"/>
        <v/>
      </c>
    </row>
    <row r="99" spans="2:12" x14ac:dyDescent="0.2">
      <c r="B99" s="13"/>
      <c r="C99" s="12">
        <v>82</v>
      </c>
      <c r="D99" s="58"/>
      <c r="E99" s="59"/>
      <c r="F99" s="106"/>
      <c r="G99" s="114"/>
      <c r="H99" s="115"/>
      <c r="I99" s="116"/>
      <c r="J99" s="81" t="str">
        <f t="shared" si="6"/>
        <v/>
      </c>
      <c r="K99" s="82" t="str">
        <f t="shared" si="4"/>
        <v/>
      </c>
      <c r="L99" s="83" t="str">
        <f t="shared" si="5"/>
        <v/>
      </c>
    </row>
    <row r="100" spans="2:12" x14ac:dyDescent="0.2">
      <c r="B100" s="13"/>
      <c r="C100" s="12">
        <v>83</v>
      </c>
      <c r="D100" s="58"/>
      <c r="E100" s="59"/>
      <c r="F100" s="106"/>
      <c r="G100" s="114"/>
      <c r="H100" s="115"/>
      <c r="I100" s="116"/>
      <c r="J100" s="81" t="str">
        <f t="shared" si="6"/>
        <v/>
      </c>
      <c r="K100" s="82" t="str">
        <f t="shared" si="4"/>
        <v/>
      </c>
      <c r="L100" s="83" t="str">
        <f t="shared" si="5"/>
        <v/>
      </c>
    </row>
    <row r="101" spans="2:12" x14ac:dyDescent="0.2">
      <c r="B101" s="13"/>
      <c r="C101" s="12">
        <v>84</v>
      </c>
      <c r="D101" s="58"/>
      <c r="E101" s="59"/>
      <c r="F101" s="106"/>
      <c r="G101" s="114"/>
      <c r="H101" s="115"/>
      <c r="I101" s="116"/>
      <c r="J101" s="81" t="str">
        <f t="shared" si="6"/>
        <v/>
      </c>
      <c r="K101" s="82" t="str">
        <f t="shared" si="4"/>
        <v/>
      </c>
      <c r="L101" s="83" t="str">
        <f t="shared" si="5"/>
        <v/>
      </c>
    </row>
    <row r="102" spans="2:12" x14ac:dyDescent="0.2">
      <c r="B102" s="13"/>
      <c r="C102" s="12">
        <v>85</v>
      </c>
      <c r="D102" s="58"/>
      <c r="E102" s="59"/>
      <c r="F102" s="106"/>
      <c r="G102" s="114"/>
      <c r="H102" s="115"/>
      <c r="I102" s="116"/>
      <c r="J102" s="81" t="str">
        <f t="shared" si="6"/>
        <v/>
      </c>
      <c r="K102" s="82" t="str">
        <f t="shared" si="4"/>
        <v/>
      </c>
      <c r="L102" s="83" t="str">
        <f t="shared" si="5"/>
        <v/>
      </c>
    </row>
    <row r="103" spans="2:12" x14ac:dyDescent="0.2">
      <c r="B103" s="13"/>
      <c r="C103" s="12">
        <v>86</v>
      </c>
      <c r="D103" s="58"/>
      <c r="E103" s="59"/>
      <c r="F103" s="106"/>
      <c r="G103" s="114"/>
      <c r="H103" s="115"/>
      <c r="I103" s="116"/>
      <c r="J103" s="81" t="str">
        <f t="shared" si="6"/>
        <v/>
      </c>
      <c r="K103" s="82" t="str">
        <f t="shared" si="4"/>
        <v/>
      </c>
      <c r="L103" s="83" t="str">
        <f t="shared" si="5"/>
        <v/>
      </c>
    </row>
    <row r="104" spans="2:12" x14ac:dyDescent="0.2">
      <c r="B104" s="13"/>
      <c r="C104" s="12">
        <v>87</v>
      </c>
      <c r="D104" s="58"/>
      <c r="E104" s="59"/>
      <c r="F104" s="106"/>
      <c r="G104" s="114"/>
      <c r="H104" s="115"/>
      <c r="I104" s="116"/>
      <c r="J104" s="81" t="str">
        <f t="shared" si="6"/>
        <v/>
      </c>
      <c r="K104" s="82" t="str">
        <f t="shared" si="4"/>
        <v/>
      </c>
      <c r="L104" s="83" t="str">
        <f t="shared" si="5"/>
        <v/>
      </c>
    </row>
    <row r="105" spans="2:12" x14ac:dyDescent="0.2">
      <c r="B105" s="13"/>
      <c r="C105" s="12">
        <v>88</v>
      </c>
      <c r="D105" s="58"/>
      <c r="E105" s="59"/>
      <c r="F105" s="106"/>
      <c r="G105" s="114"/>
      <c r="H105" s="115"/>
      <c r="I105" s="116"/>
      <c r="J105" s="81" t="str">
        <f t="shared" si="6"/>
        <v/>
      </c>
      <c r="K105" s="82" t="str">
        <f t="shared" si="4"/>
        <v/>
      </c>
      <c r="L105" s="83" t="str">
        <f t="shared" si="5"/>
        <v/>
      </c>
    </row>
    <row r="106" spans="2:12" x14ac:dyDescent="0.2">
      <c r="B106" s="13"/>
      <c r="C106" s="12">
        <v>89</v>
      </c>
      <c r="D106" s="58"/>
      <c r="E106" s="59"/>
      <c r="F106" s="106"/>
      <c r="G106" s="114"/>
      <c r="H106" s="115"/>
      <c r="I106" s="116"/>
      <c r="J106" s="81" t="str">
        <f t="shared" si="6"/>
        <v/>
      </c>
      <c r="K106" s="82" t="str">
        <f t="shared" si="4"/>
        <v/>
      </c>
      <c r="L106" s="83" t="str">
        <f t="shared" si="5"/>
        <v/>
      </c>
    </row>
    <row r="107" spans="2:12" x14ac:dyDescent="0.2">
      <c r="B107" s="13"/>
      <c r="C107" s="12">
        <v>90</v>
      </c>
      <c r="D107" s="58"/>
      <c r="E107" s="59"/>
      <c r="F107" s="106"/>
      <c r="G107" s="114"/>
      <c r="H107" s="115"/>
      <c r="I107" s="116"/>
      <c r="J107" s="81" t="str">
        <f t="shared" si="6"/>
        <v/>
      </c>
      <c r="K107" s="82" t="str">
        <f t="shared" si="4"/>
        <v/>
      </c>
      <c r="L107" s="83" t="str">
        <f t="shared" si="5"/>
        <v/>
      </c>
    </row>
    <row r="108" spans="2:12" x14ac:dyDescent="0.2">
      <c r="B108" s="13"/>
      <c r="C108" s="12">
        <v>91</v>
      </c>
      <c r="D108" s="58"/>
      <c r="E108" s="59"/>
      <c r="F108" s="106"/>
      <c r="G108" s="114"/>
      <c r="H108" s="115"/>
      <c r="I108" s="116"/>
      <c r="J108" s="81" t="str">
        <f t="shared" si="6"/>
        <v/>
      </c>
      <c r="K108" s="82" t="str">
        <f t="shared" si="4"/>
        <v/>
      </c>
      <c r="L108" s="83" t="str">
        <f t="shared" si="5"/>
        <v/>
      </c>
    </row>
    <row r="109" spans="2:12" x14ac:dyDescent="0.2">
      <c r="B109" s="13"/>
      <c r="C109" s="12">
        <v>92</v>
      </c>
      <c r="D109" s="58"/>
      <c r="E109" s="59"/>
      <c r="F109" s="106"/>
      <c r="G109" s="114"/>
      <c r="H109" s="115"/>
      <c r="I109" s="116"/>
      <c r="J109" s="81" t="str">
        <f t="shared" si="6"/>
        <v/>
      </c>
      <c r="K109" s="82" t="str">
        <f t="shared" si="4"/>
        <v/>
      </c>
      <c r="L109" s="83" t="str">
        <f t="shared" si="5"/>
        <v/>
      </c>
    </row>
    <row r="110" spans="2:12" x14ac:dyDescent="0.2">
      <c r="B110" s="13"/>
      <c r="C110" s="12">
        <v>93</v>
      </c>
      <c r="D110" s="58"/>
      <c r="E110" s="59"/>
      <c r="F110" s="106"/>
      <c r="G110" s="114"/>
      <c r="H110" s="115"/>
      <c r="I110" s="116"/>
      <c r="J110" s="81" t="str">
        <f t="shared" si="6"/>
        <v/>
      </c>
      <c r="K110" s="82" t="str">
        <f t="shared" si="4"/>
        <v/>
      </c>
      <c r="L110" s="83" t="str">
        <f t="shared" si="5"/>
        <v/>
      </c>
    </row>
    <row r="111" spans="2:12" x14ac:dyDescent="0.2">
      <c r="B111" s="13"/>
      <c r="C111" s="12">
        <v>94</v>
      </c>
      <c r="D111" s="58"/>
      <c r="E111" s="59"/>
      <c r="F111" s="106"/>
      <c r="G111" s="114"/>
      <c r="H111" s="115"/>
      <c r="I111" s="116"/>
      <c r="J111" s="81" t="str">
        <f t="shared" si="6"/>
        <v/>
      </c>
      <c r="K111" s="82" t="str">
        <f t="shared" si="4"/>
        <v/>
      </c>
      <c r="L111" s="83" t="str">
        <f t="shared" si="5"/>
        <v/>
      </c>
    </row>
    <row r="112" spans="2:12" x14ac:dyDescent="0.2">
      <c r="B112" s="13"/>
      <c r="C112" s="12">
        <v>95</v>
      </c>
      <c r="D112" s="58"/>
      <c r="E112" s="59"/>
      <c r="F112" s="106"/>
      <c r="G112" s="114"/>
      <c r="H112" s="115"/>
      <c r="I112" s="116"/>
      <c r="J112" s="81" t="str">
        <f t="shared" si="6"/>
        <v/>
      </c>
      <c r="K112" s="82" t="str">
        <f t="shared" si="4"/>
        <v/>
      </c>
      <c r="L112" s="83" t="str">
        <f t="shared" si="5"/>
        <v/>
      </c>
    </row>
    <row r="113" spans="2:12" x14ac:dyDescent="0.2">
      <c r="B113" s="13"/>
      <c r="C113" s="12">
        <v>96</v>
      </c>
      <c r="D113" s="58"/>
      <c r="E113" s="59"/>
      <c r="F113" s="106"/>
      <c r="G113" s="114"/>
      <c r="H113" s="115"/>
      <c r="I113" s="116"/>
      <c r="J113" s="81" t="str">
        <f t="shared" si="6"/>
        <v/>
      </c>
      <c r="K113" s="82" t="str">
        <f t="shared" si="4"/>
        <v/>
      </c>
      <c r="L113" s="83" t="str">
        <f t="shared" si="5"/>
        <v/>
      </c>
    </row>
    <row r="114" spans="2:12" x14ac:dyDescent="0.2">
      <c r="B114" s="13"/>
      <c r="C114" s="12">
        <v>97</v>
      </c>
      <c r="D114" s="58"/>
      <c r="E114" s="59"/>
      <c r="F114" s="106"/>
      <c r="G114" s="114"/>
      <c r="H114" s="115"/>
      <c r="I114" s="116"/>
      <c r="J114" s="81" t="str">
        <f t="shared" si="6"/>
        <v/>
      </c>
      <c r="K114" s="82" t="str">
        <f t="shared" si="4"/>
        <v/>
      </c>
      <c r="L114" s="83" t="str">
        <f t="shared" si="5"/>
        <v/>
      </c>
    </row>
    <row r="115" spans="2:12" x14ac:dyDescent="0.2">
      <c r="B115" s="13"/>
      <c r="C115" s="12">
        <v>98</v>
      </c>
      <c r="D115" s="58"/>
      <c r="E115" s="59"/>
      <c r="F115" s="106"/>
      <c r="G115" s="114"/>
      <c r="H115" s="115"/>
      <c r="I115" s="116"/>
      <c r="J115" s="81" t="str">
        <f t="shared" si="6"/>
        <v/>
      </c>
      <c r="K115" s="82" t="str">
        <f t="shared" si="4"/>
        <v/>
      </c>
      <c r="L115" s="83" t="str">
        <f t="shared" si="5"/>
        <v/>
      </c>
    </row>
    <row r="116" spans="2:12" x14ac:dyDescent="0.2">
      <c r="B116" s="13"/>
      <c r="C116" s="12">
        <v>99</v>
      </c>
      <c r="D116" s="58"/>
      <c r="E116" s="59"/>
      <c r="F116" s="106"/>
      <c r="G116" s="114"/>
      <c r="H116" s="115"/>
      <c r="I116" s="116"/>
      <c r="J116" s="81" t="str">
        <f t="shared" si="6"/>
        <v/>
      </c>
      <c r="K116" s="82" t="str">
        <f t="shared" si="4"/>
        <v/>
      </c>
      <c r="L116" s="83" t="str">
        <f t="shared" si="5"/>
        <v/>
      </c>
    </row>
    <row r="117" spans="2:12" x14ac:dyDescent="0.2">
      <c r="B117" s="13"/>
      <c r="C117" s="12">
        <v>100</v>
      </c>
      <c r="D117" s="58"/>
      <c r="E117" s="59"/>
      <c r="F117" s="106"/>
      <c r="G117" s="114"/>
      <c r="H117" s="115"/>
      <c r="I117" s="116"/>
      <c r="J117" s="81" t="str">
        <f t="shared" si="6"/>
        <v/>
      </c>
      <c r="K117" s="82" t="str">
        <f t="shared" si="4"/>
        <v/>
      </c>
      <c r="L117" s="83" t="str">
        <f t="shared" si="5"/>
        <v/>
      </c>
    </row>
    <row r="118" spans="2:12" x14ac:dyDescent="0.2">
      <c r="B118" s="13"/>
      <c r="C118" s="12">
        <v>101</v>
      </c>
      <c r="D118" s="58"/>
      <c r="E118" s="59"/>
      <c r="F118" s="106"/>
      <c r="G118" s="114"/>
      <c r="H118" s="115"/>
      <c r="I118" s="116"/>
      <c r="J118" s="81" t="str">
        <f t="shared" si="6"/>
        <v/>
      </c>
      <c r="K118" s="82" t="str">
        <f t="shared" si="4"/>
        <v/>
      </c>
      <c r="L118" s="83" t="str">
        <f t="shared" si="5"/>
        <v/>
      </c>
    </row>
    <row r="119" spans="2:12" x14ac:dyDescent="0.2">
      <c r="B119" s="13"/>
      <c r="C119" s="12">
        <v>102</v>
      </c>
      <c r="D119" s="58"/>
      <c r="E119" s="59"/>
      <c r="F119" s="106"/>
      <c r="G119" s="114"/>
      <c r="H119" s="115"/>
      <c r="I119" s="116"/>
      <c r="J119" s="81" t="str">
        <f t="shared" si="6"/>
        <v/>
      </c>
      <c r="K119" s="82" t="str">
        <f t="shared" si="4"/>
        <v/>
      </c>
      <c r="L119" s="83" t="str">
        <f t="shared" si="5"/>
        <v/>
      </c>
    </row>
    <row r="120" spans="2:12" x14ac:dyDescent="0.2">
      <c r="B120" s="13"/>
      <c r="C120" s="12">
        <v>103</v>
      </c>
      <c r="D120" s="58"/>
      <c r="E120" s="59"/>
      <c r="F120" s="106"/>
      <c r="G120" s="114"/>
      <c r="H120" s="115"/>
      <c r="I120" s="116"/>
      <c r="J120" s="81" t="str">
        <f t="shared" si="6"/>
        <v/>
      </c>
      <c r="K120" s="82" t="str">
        <f t="shared" si="4"/>
        <v/>
      </c>
      <c r="L120" s="83" t="str">
        <f t="shared" si="5"/>
        <v/>
      </c>
    </row>
    <row r="121" spans="2:12" x14ac:dyDescent="0.2">
      <c r="B121" s="13"/>
      <c r="C121" s="12">
        <v>104</v>
      </c>
      <c r="D121" s="58"/>
      <c r="E121" s="59"/>
      <c r="F121" s="106"/>
      <c r="G121" s="114"/>
      <c r="H121" s="115"/>
      <c r="I121" s="116"/>
      <c r="J121" s="81" t="str">
        <f t="shared" si="6"/>
        <v/>
      </c>
      <c r="K121" s="82" t="str">
        <f t="shared" si="4"/>
        <v/>
      </c>
      <c r="L121" s="83" t="str">
        <f t="shared" si="5"/>
        <v/>
      </c>
    </row>
    <row r="122" spans="2:12" x14ac:dyDescent="0.2">
      <c r="B122" s="13"/>
      <c r="C122" s="12">
        <v>105</v>
      </c>
      <c r="D122" s="58"/>
      <c r="E122" s="59"/>
      <c r="F122" s="106"/>
      <c r="G122" s="114"/>
      <c r="H122" s="115"/>
      <c r="I122" s="116"/>
      <c r="J122" s="81" t="str">
        <f t="shared" si="6"/>
        <v/>
      </c>
      <c r="K122" s="82" t="str">
        <f t="shared" si="4"/>
        <v/>
      </c>
      <c r="L122" s="83" t="str">
        <f t="shared" si="5"/>
        <v/>
      </c>
    </row>
    <row r="123" spans="2:12" x14ac:dyDescent="0.2">
      <c r="B123" s="13"/>
      <c r="C123" s="12">
        <v>106</v>
      </c>
      <c r="D123" s="58"/>
      <c r="E123" s="59"/>
      <c r="F123" s="106"/>
      <c r="G123" s="114"/>
      <c r="H123" s="115"/>
      <c r="I123" s="116"/>
      <c r="J123" s="81" t="str">
        <f t="shared" si="6"/>
        <v/>
      </c>
      <c r="K123" s="82" t="str">
        <f t="shared" si="4"/>
        <v/>
      </c>
      <c r="L123" s="83" t="str">
        <f t="shared" si="5"/>
        <v/>
      </c>
    </row>
    <row r="124" spans="2:12" x14ac:dyDescent="0.2">
      <c r="B124" s="13"/>
      <c r="C124" s="12">
        <v>107</v>
      </c>
      <c r="D124" s="58"/>
      <c r="E124" s="59"/>
      <c r="F124" s="106"/>
      <c r="G124" s="114"/>
      <c r="H124" s="115"/>
      <c r="I124" s="116"/>
      <c r="J124" s="81" t="str">
        <f t="shared" si="6"/>
        <v/>
      </c>
      <c r="K124" s="82" t="str">
        <f t="shared" si="4"/>
        <v/>
      </c>
      <c r="L124" s="83" t="str">
        <f t="shared" si="5"/>
        <v/>
      </c>
    </row>
    <row r="125" spans="2:12" x14ac:dyDescent="0.2">
      <c r="B125" s="13"/>
      <c r="C125" s="12">
        <v>108</v>
      </c>
      <c r="D125" s="58"/>
      <c r="E125" s="59"/>
      <c r="F125" s="106"/>
      <c r="G125" s="114"/>
      <c r="H125" s="115"/>
      <c r="I125" s="116"/>
      <c r="J125" s="81" t="str">
        <f t="shared" si="6"/>
        <v/>
      </c>
      <c r="K125" s="82" t="str">
        <f t="shared" si="4"/>
        <v/>
      </c>
      <c r="L125" s="83" t="str">
        <f t="shared" si="5"/>
        <v/>
      </c>
    </row>
    <row r="126" spans="2:12" x14ac:dyDescent="0.2">
      <c r="B126" s="13"/>
      <c r="C126" s="12">
        <v>109</v>
      </c>
      <c r="D126" s="58"/>
      <c r="E126" s="59"/>
      <c r="F126" s="106"/>
      <c r="G126" s="114"/>
      <c r="H126" s="115"/>
      <c r="I126" s="116"/>
      <c r="J126" s="81" t="str">
        <f t="shared" si="6"/>
        <v/>
      </c>
      <c r="K126" s="82" t="str">
        <f t="shared" si="4"/>
        <v/>
      </c>
      <c r="L126" s="83" t="str">
        <f t="shared" si="5"/>
        <v/>
      </c>
    </row>
    <row r="127" spans="2:12" x14ac:dyDescent="0.2">
      <c r="B127" s="13"/>
      <c r="C127" s="12">
        <v>110</v>
      </c>
      <c r="D127" s="58"/>
      <c r="E127" s="59"/>
      <c r="F127" s="106"/>
      <c r="G127" s="114"/>
      <c r="H127" s="115"/>
      <c r="I127" s="116"/>
      <c r="J127" s="81" t="str">
        <f t="shared" si="6"/>
        <v/>
      </c>
      <c r="K127" s="82" t="str">
        <f t="shared" si="4"/>
        <v/>
      </c>
      <c r="L127" s="83" t="str">
        <f t="shared" si="5"/>
        <v/>
      </c>
    </row>
    <row r="128" spans="2:12" x14ac:dyDescent="0.2">
      <c r="B128" s="13"/>
      <c r="C128" s="12">
        <v>111</v>
      </c>
      <c r="D128" s="58"/>
      <c r="E128" s="59"/>
      <c r="F128" s="106"/>
      <c r="G128" s="114"/>
      <c r="H128" s="115"/>
      <c r="I128" s="116"/>
      <c r="J128" s="81" t="str">
        <f t="shared" si="6"/>
        <v/>
      </c>
      <c r="K128" s="82" t="str">
        <f t="shared" si="4"/>
        <v/>
      </c>
      <c r="L128" s="83" t="str">
        <f t="shared" si="5"/>
        <v/>
      </c>
    </row>
    <row r="129" spans="2:12" x14ac:dyDescent="0.2">
      <c r="B129" s="13"/>
      <c r="C129" s="12">
        <v>112</v>
      </c>
      <c r="D129" s="58"/>
      <c r="E129" s="59"/>
      <c r="F129" s="106"/>
      <c r="G129" s="114"/>
      <c r="H129" s="115"/>
      <c r="I129" s="116"/>
      <c r="J129" s="81" t="str">
        <f t="shared" si="6"/>
        <v/>
      </c>
      <c r="K129" s="82" t="str">
        <f t="shared" si="4"/>
        <v/>
      </c>
      <c r="L129" s="83" t="str">
        <f t="shared" si="5"/>
        <v/>
      </c>
    </row>
    <row r="130" spans="2:12" x14ac:dyDescent="0.2">
      <c r="B130" s="13"/>
      <c r="C130" s="12">
        <v>113</v>
      </c>
      <c r="D130" s="58"/>
      <c r="E130" s="59"/>
      <c r="F130" s="106"/>
      <c r="G130" s="114"/>
      <c r="H130" s="115"/>
      <c r="I130" s="116"/>
      <c r="J130" s="81" t="str">
        <f t="shared" si="6"/>
        <v/>
      </c>
      <c r="K130" s="82" t="str">
        <f t="shared" si="4"/>
        <v/>
      </c>
      <c r="L130" s="83" t="str">
        <f t="shared" si="5"/>
        <v/>
      </c>
    </row>
    <row r="131" spans="2:12" x14ac:dyDescent="0.2">
      <c r="B131" s="13"/>
      <c r="C131" s="12">
        <v>114</v>
      </c>
      <c r="D131" s="58"/>
      <c r="E131" s="59"/>
      <c r="F131" s="106"/>
      <c r="G131" s="114"/>
      <c r="H131" s="115"/>
      <c r="I131" s="116"/>
      <c r="J131" s="81" t="str">
        <f t="shared" si="6"/>
        <v/>
      </c>
      <c r="K131" s="82" t="str">
        <f t="shared" si="4"/>
        <v/>
      </c>
      <c r="L131" s="83" t="str">
        <f t="shared" si="5"/>
        <v/>
      </c>
    </row>
    <row r="132" spans="2:12" x14ac:dyDescent="0.2">
      <c r="B132" s="13"/>
      <c r="C132" s="12">
        <v>115</v>
      </c>
      <c r="D132" s="58"/>
      <c r="E132" s="59"/>
      <c r="F132" s="106"/>
      <c r="G132" s="114"/>
      <c r="H132" s="115"/>
      <c r="I132" s="116"/>
      <c r="J132" s="81" t="str">
        <f t="shared" si="6"/>
        <v/>
      </c>
      <c r="K132" s="82" t="str">
        <f t="shared" si="4"/>
        <v/>
      </c>
      <c r="L132" s="83" t="str">
        <f t="shared" si="5"/>
        <v/>
      </c>
    </row>
    <row r="133" spans="2:12" x14ac:dyDescent="0.2">
      <c r="B133" s="13"/>
      <c r="C133" s="12">
        <v>116</v>
      </c>
      <c r="D133" s="58"/>
      <c r="E133" s="59"/>
      <c r="F133" s="106"/>
      <c r="G133" s="114"/>
      <c r="H133" s="115"/>
      <c r="I133" s="116"/>
      <c r="J133" s="81" t="str">
        <f t="shared" si="6"/>
        <v/>
      </c>
      <c r="K133" s="82" t="str">
        <f t="shared" si="4"/>
        <v/>
      </c>
      <c r="L133" s="83" t="str">
        <f t="shared" si="5"/>
        <v/>
      </c>
    </row>
    <row r="134" spans="2:12" x14ac:dyDescent="0.2">
      <c r="B134" s="13"/>
      <c r="C134" s="12">
        <v>117</v>
      </c>
      <c r="D134" s="58"/>
      <c r="E134" s="59"/>
      <c r="F134" s="106"/>
      <c r="G134" s="114"/>
      <c r="H134" s="115"/>
      <c r="I134" s="116"/>
      <c r="J134" s="81" t="str">
        <f t="shared" si="6"/>
        <v/>
      </c>
      <c r="K134" s="82" t="str">
        <f t="shared" si="4"/>
        <v/>
      </c>
      <c r="L134" s="83" t="str">
        <f t="shared" si="5"/>
        <v/>
      </c>
    </row>
    <row r="135" spans="2:12" x14ac:dyDescent="0.2">
      <c r="B135" s="13"/>
      <c r="C135" s="12">
        <v>118</v>
      </c>
      <c r="D135" s="58"/>
      <c r="E135" s="59"/>
      <c r="F135" s="106"/>
      <c r="G135" s="114"/>
      <c r="H135" s="115"/>
      <c r="I135" s="116"/>
      <c r="J135" s="81" t="str">
        <f t="shared" si="6"/>
        <v/>
      </c>
      <c r="K135" s="82" t="str">
        <f t="shared" si="4"/>
        <v/>
      </c>
      <c r="L135" s="83" t="str">
        <f t="shared" si="5"/>
        <v/>
      </c>
    </row>
    <row r="136" spans="2:12" x14ac:dyDescent="0.2">
      <c r="B136" s="13"/>
      <c r="C136" s="12">
        <v>119</v>
      </c>
      <c r="D136" s="58"/>
      <c r="E136" s="59"/>
      <c r="F136" s="106"/>
      <c r="G136" s="114"/>
      <c r="H136" s="115"/>
      <c r="I136" s="116"/>
      <c r="J136" s="81" t="str">
        <f t="shared" si="6"/>
        <v/>
      </c>
      <c r="K136" s="82" t="str">
        <f t="shared" si="4"/>
        <v/>
      </c>
      <c r="L136" s="83" t="str">
        <f t="shared" si="5"/>
        <v/>
      </c>
    </row>
    <row r="137" spans="2:12" x14ac:dyDescent="0.2">
      <c r="B137" s="13"/>
      <c r="C137" s="12">
        <v>120</v>
      </c>
      <c r="D137" s="58"/>
      <c r="E137" s="59"/>
      <c r="F137" s="106"/>
      <c r="G137" s="114"/>
      <c r="H137" s="115"/>
      <c r="I137" s="116"/>
      <c r="J137" s="81" t="str">
        <f t="shared" si="6"/>
        <v/>
      </c>
      <c r="K137" s="82" t="str">
        <f t="shared" si="4"/>
        <v/>
      </c>
      <c r="L137" s="83" t="str">
        <f t="shared" si="5"/>
        <v/>
      </c>
    </row>
    <row r="138" spans="2:12" x14ac:dyDescent="0.2">
      <c r="B138" s="13"/>
      <c r="C138" s="12">
        <v>121</v>
      </c>
      <c r="D138" s="58"/>
      <c r="E138" s="59"/>
      <c r="F138" s="106"/>
      <c r="G138" s="114"/>
      <c r="H138" s="115"/>
      <c r="I138" s="116"/>
      <c r="J138" s="81" t="str">
        <f t="shared" si="6"/>
        <v/>
      </c>
      <c r="K138" s="82" t="str">
        <f t="shared" si="4"/>
        <v/>
      </c>
      <c r="L138" s="83" t="str">
        <f t="shared" si="5"/>
        <v/>
      </c>
    </row>
    <row r="139" spans="2:12" x14ac:dyDescent="0.2">
      <c r="B139" s="13"/>
      <c r="C139" s="12">
        <v>122</v>
      </c>
      <c r="D139" s="58"/>
      <c r="E139" s="59"/>
      <c r="F139" s="106"/>
      <c r="G139" s="114"/>
      <c r="H139" s="115"/>
      <c r="I139" s="116"/>
      <c r="J139" s="81" t="str">
        <f t="shared" si="6"/>
        <v/>
      </c>
      <c r="K139" s="82" t="str">
        <f t="shared" si="4"/>
        <v/>
      </c>
      <c r="L139" s="83" t="str">
        <f t="shared" si="5"/>
        <v/>
      </c>
    </row>
    <row r="140" spans="2:12" x14ac:dyDescent="0.2">
      <c r="B140" s="13"/>
      <c r="C140" s="12">
        <v>123</v>
      </c>
      <c r="D140" s="58"/>
      <c r="E140" s="59"/>
      <c r="F140" s="106"/>
      <c r="G140" s="114"/>
      <c r="H140" s="115"/>
      <c r="I140" s="116"/>
      <c r="J140" s="81" t="str">
        <f t="shared" si="6"/>
        <v/>
      </c>
      <c r="K140" s="82" t="str">
        <f t="shared" si="4"/>
        <v/>
      </c>
      <c r="L140" s="83" t="str">
        <f t="shared" si="5"/>
        <v/>
      </c>
    </row>
    <row r="141" spans="2:12" x14ac:dyDescent="0.2">
      <c r="B141" s="13"/>
      <c r="C141" s="12">
        <v>124</v>
      </c>
      <c r="D141" s="58"/>
      <c r="E141" s="59"/>
      <c r="F141" s="106"/>
      <c r="G141" s="114"/>
      <c r="H141" s="115"/>
      <c r="I141" s="116"/>
      <c r="J141" s="81" t="str">
        <f t="shared" si="6"/>
        <v/>
      </c>
      <c r="K141" s="82" t="str">
        <f t="shared" si="4"/>
        <v/>
      </c>
      <c r="L141" s="83" t="str">
        <f t="shared" si="5"/>
        <v/>
      </c>
    </row>
    <row r="142" spans="2:12" x14ac:dyDescent="0.2">
      <c r="B142" s="13"/>
      <c r="C142" s="12">
        <v>125</v>
      </c>
      <c r="D142" s="58"/>
      <c r="E142" s="59"/>
      <c r="F142" s="106"/>
      <c r="G142" s="114"/>
      <c r="H142" s="115"/>
      <c r="I142" s="116"/>
      <c r="J142" s="81" t="str">
        <f t="shared" si="6"/>
        <v/>
      </c>
      <c r="K142" s="82" t="str">
        <f t="shared" si="4"/>
        <v/>
      </c>
      <c r="L142" s="83" t="str">
        <f t="shared" si="5"/>
        <v/>
      </c>
    </row>
    <row r="143" spans="2:12" x14ac:dyDescent="0.2">
      <c r="B143" s="13"/>
      <c r="C143" s="12">
        <v>126</v>
      </c>
      <c r="D143" s="58"/>
      <c r="E143" s="59"/>
      <c r="F143" s="106"/>
      <c r="G143" s="114"/>
      <c r="H143" s="115"/>
      <c r="I143" s="116"/>
      <c r="J143" s="81" t="str">
        <f t="shared" si="6"/>
        <v/>
      </c>
      <c r="K143" s="82" t="str">
        <f t="shared" si="4"/>
        <v/>
      </c>
      <c r="L143" s="83" t="str">
        <f t="shared" si="5"/>
        <v/>
      </c>
    </row>
    <row r="144" spans="2:12" x14ac:dyDescent="0.2">
      <c r="B144" s="13"/>
      <c r="C144" s="12">
        <v>127</v>
      </c>
      <c r="D144" s="58"/>
      <c r="E144" s="59"/>
      <c r="F144" s="106"/>
      <c r="G144" s="114"/>
      <c r="H144" s="115"/>
      <c r="I144" s="116"/>
      <c r="J144" s="81" t="str">
        <f t="shared" si="6"/>
        <v/>
      </c>
      <c r="K144" s="82" t="str">
        <f t="shared" si="4"/>
        <v/>
      </c>
      <c r="L144" s="83" t="str">
        <f t="shared" si="5"/>
        <v/>
      </c>
    </row>
    <row r="145" spans="2:12" x14ac:dyDescent="0.2">
      <c r="B145" s="13"/>
      <c r="C145" s="12">
        <v>128</v>
      </c>
      <c r="D145" s="58"/>
      <c r="E145" s="59"/>
      <c r="F145" s="106"/>
      <c r="G145" s="114"/>
      <c r="H145" s="115"/>
      <c r="I145" s="116"/>
      <c r="J145" s="81" t="str">
        <f t="shared" si="6"/>
        <v/>
      </c>
      <c r="K145" s="82" t="str">
        <f t="shared" si="4"/>
        <v/>
      </c>
      <c r="L145" s="83" t="str">
        <f t="shared" si="5"/>
        <v/>
      </c>
    </row>
    <row r="146" spans="2:12" x14ac:dyDescent="0.2">
      <c r="B146" s="13"/>
      <c r="C146" s="12">
        <v>129</v>
      </c>
      <c r="D146" s="58"/>
      <c r="E146" s="59"/>
      <c r="F146" s="106"/>
      <c r="G146" s="114"/>
      <c r="H146" s="115"/>
      <c r="I146" s="116"/>
      <c r="J146" s="81" t="str">
        <f t="shared" si="6"/>
        <v/>
      </c>
      <c r="K146" s="82" t="str">
        <f t="shared" ref="K146:K209" si="7">IF(OR(F146="",H146=""),"",IFERROR(ROUND(H146/$F146,2),""))</f>
        <v/>
      </c>
      <c r="L146" s="83" t="str">
        <f t="shared" ref="L146:L209" si="8">IF(OR(F146="",I146=""),"",IFERROR(ROUND(I146/$F146,2),""))</f>
        <v/>
      </c>
    </row>
    <row r="147" spans="2:12" x14ac:dyDescent="0.2">
      <c r="B147" s="13"/>
      <c r="C147" s="12">
        <v>130</v>
      </c>
      <c r="D147" s="58"/>
      <c r="E147" s="59"/>
      <c r="F147" s="106"/>
      <c r="G147" s="114"/>
      <c r="H147" s="115"/>
      <c r="I147" s="116"/>
      <c r="J147" s="81" t="str">
        <f t="shared" ref="J147:J210" si="9">IF(OR(F147="",G147=""),"",IFERROR(ROUND(G147/$F147,2),""))</f>
        <v/>
      </c>
      <c r="K147" s="82" t="str">
        <f t="shared" si="7"/>
        <v/>
      </c>
      <c r="L147" s="83" t="str">
        <f t="shared" si="8"/>
        <v/>
      </c>
    </row>
    <row r="148" spans="2:12" x14ac:dyDescent="0.2">
      <c r="B148" s="13"/>
      <c r="C148" s="12">
        <v>131</v>
      </c>
      <c r="D148" s="58"/>
      <c r="E148" s="59"/>
      <c r="F148" s="106"/>
      <c r="G148" s="114"/>
      <c r="H148" s="115"/>
      <c r="I148" s="116"/>
      <c r="J148" s="81" t="str">
        <f t="shared" si="9"/>
        <v/>
      </c>
      <c r="K148" s="82" t="str">
        <f t="shared" si="7"/>
        <v/>
      </c>
      <c r="L148" s="83" t="str">
        <f t="shared" si="8"/>
        <v/>
      </c>
    </row>
    <row r="149" spans="2:12" x14ac:dyDescent="0.2">
      <c r="B149" s="13"/>
      <c r="C149" s="12">
        <v>132</v>
      </c>
      <c r="D149" s="58"/>
      <c r="E149" s="59"/>
      <c r="F149" s="106"/>
      <c r="G149" s="114"/>
      <c r="H149" s="115"/>
      <c r="I149" s="116"/>
      <c r="J149" s="81" t="str">
        <f t="shared" si="9"/>
        <v/>
      </c>
      <c r="K149" s="82" t="str">
        <f t="shared" si="7"/>
        <v/>
      </c>
      <c r="L149" s="83" t="str">
        <f t="shared" si="8"/>
        <v/>
      </c>
    </row>
    <row r="150" spans="2:12" x14ac:dyDescent="0.2">
      <c r="B150" s="13"/>
      <c r="C150" s="12">
        <v>133</v>
      </c>
      <c r="D150" s="58"/>
      <c r="E150" s="59"/>
      <c r="F150" s="106"/>
      <c r="G150" s="114"/>
      <c r="H150" s="115"/>
      <c r="I150" s="116"/>
      <c r="J150" s="81" t="str">
        <f t="shared" si="9"/>
        <v/>
      </c>
      <c r="K150" s="82" t="str">
        <f t="shared" si="7"/>
        <v/>
      </c>
      <c r="L150" s="83" t="str">
        <f t="shared" si="8"/>
        <v/>
      </c>
    </row>
    <row r="151" spans="2:12" x14ac:dyDescent="0.2">
      <c r="B151" s="13"/>
      <c r="C151" s="12">
        <v>134</v>
      </c>
      <c r="D151" s="58"/>
      <c r="E151" s="59"/>
      <c r="F151" s="106"/>
      <c r="G151" s="114"/>
      <c r="H151" s="115"/>
      <c r="I151" s="116"/>
      <c r="J151" s="81" t="str">
        <f t="shared" si="9"/>
        <v/>
      </c>
      <c r="K151" s="82" t="str">
        <f t="shared" si="7"/>
        <v/>
      </c>
      <c r="L151" s="83" t="str">
        <f t="shared" si="8"/>
        <v/>
      </c>
    </row>
    <row r="152" spans="2:12" x14ac:dyDescent="0.2">
      <c r="B152" s="13"/>
      <c r="C152" s="12">
        <v>135</v>
      </c>
      <c r="D152" s="58"/>
      <c r="E152" s="59"/>
      <c r="F152" s="106"/>
      <c r="G152" s="114"/>
      <c r="H152" s="115"/>
      <c r="I152" s="116"/>
      <c r="J152" s="81" t="str">
        <f t="shared" si="9"/>
        <v/>
      </c>
      <c r="K152" s="82" t="str">
        <f t="shared" si="7"/>
        <v/>
      </c>
      <c r="L152" s="83" t="str">
        <f t="shared" si="8"/>
        <v/>
      </c>
    </row>
    <row r="153" spans="2:12" x14ac:dyDescent="0.2">
      <c r="B153" s="13"/>
      <c r="C153" s="12">
        <v>136</v>
      </c>
      <c r="D153" s="58"/>
      <c r="E153" s="59"/>
      <c r="F153" s="106"/>
      <c r="G153" s="114"/>
      <c r="H153" s="115"/>
      <c r="I153" s="116"/>
      <c r="J153" s="81" t="str">
        <f t="shared" si="9"/>
        <v/>
      </c>
      <c r="K153" s="82" t="str">
        <f t="shared" si="7"/>
        <v/>
      </c>
      <c r="L153" s="83" t="str">
        <f t="shared" si="8"/>
        <v/>
      </c>
    </row>
    <row r="154" spans="2:12" x14ac:dyDescent="0.2">
      <c r="B154" s="13"/>
      <c r="C154" s="12">
        <v>137</v>
      </c>
      <c r="D154" s="58"/>
      <c r="E154" s="59"/>
      <c r="F154" s="106"/>
      <c r="G154" s="114"/>
      <c r="H154" s="115"/>
      <c r="I154" s="116"/>
      <c r="J154" s="81" t="str">
        <f t="shared" si="9"/>
        <v/>
      </c>
      <c r="K154" s="82" t="str">
        <f t="shared" si="7"/>
        <v/>
      </c>
      <c r="L154" s="83" t="str">
        <f t="shared" si="8"/>
        <v/>
      </c>
    </row>
    <row r="155" spans="2:12" x14ac:dyDescent="0.2">
      <c r="B155" s="13"/>
      <c r="C155" s="12">
        <v>138</v>
      </c>
      <c r="D155" s="58"/>
      <c r="E155" s="59"/>
      <c r="F155" s="106"/>
      <c r="G155" s="114"/>
      <c r="H155" s="115"/>
      <c r="I155" s="116"/>
      <c r="J155" s="81" t="str">
        <f t="shared" si="9"/>
        <v/>
      </c>
      <c r="K155" s="82" t="str">
        <f t="shared" si="7"/>
        <v/>
      </c>
      <c r="L155" s="83" t="str">
        <f t="shared" si="8"/>
        <v/>
      </c>
    </row>
    <row r="156" spans="2:12" x14ac:dyDescent="0.2">
      <c r="B156" s="13"/>
      <c r="C156" s="12">
        <v>139</v>
      </c>
      <c r="D156" s="58"/>
      <c r="E156" s="59"/>
      <c r="F156" s="106"/>
      <c r="G156" s="114"/>
      <c r="H156" s="115"/>
      <c r="I156" s="116"/>
      <c r="J156" s="81" t="str">
        <f t="shared" si="9"/>
        <v/>
      </c>
      <c r="K156" s="82" t="str">
        <f t="shared" si="7"/>
        <v/>
      </c>
      <c r="L156" s="83" t="str">
        <f t="shared" si="8"/>
        <v/>
      </c>
    </row>
    <row r="157" spans="2:12" x14ac:dyDescent="0.2">
      <c r="B157" s="13"/>
      <c r="C157" s="12">
        <v>140</v>
      </c>
      <c r="D157" s="58"/>
      <c r="E157" s="59"/>
      <c r="F157" s="106"/>
      <c r="G157" s="114"/>
      <c r="H157" s="115"/>
      <c r="I157" s="116"/>
      <c r="J157" s="81" t="str">
        <f t="shared" si="9"/>
        <v/>
      </c>
      <c r="K157" s="82" t="str">
        <f t="shared" si="7"/>
        <v/>
      </c>
      <c r="L157" s="83" t="str">
        <f t="shared" si="8"/>
        <v/>
      </c>
    </row>
    <row r="158" spans="2:12" x14ac:dyDescent="0.2">
      <c r="B158" s="13"/>
      <c r="C158" s="12">
        <v>141</v>
      </c>
      <c r="D158" s="58"/>
      <c r="E158" s="59"/>
      <c r="F158" s="106"/>
      <c r="G158" s="114"/>
      <c r="H158" s="115"/>
      <c r="I158" s="116"/>
      <c r="J158" s="81" t="str">
        <f t="shared" si="9"/>
        <v/>
      </c>
      <c r="K158" s="82" t="str">
        <f t="shared" si="7"/>
        <v/>
      </c>
      <c r="L158" s="83" t="str">
        <f t="shared" si="8"/>
        <v/>
      </c>
    </row>
    <row r="159" spans="2:12" x14ac:dyDescent="0.2">
      <c r="B159" s="13"/>
      <c r="C159" s="12">
        <v>142</v>
      </c>
      <c r="D159" s="58"/>
      <c r="E159" s="59"/>
      <c r="F159" s="106"/>
      <c r="G159" s="114"/>
      <c r="H159" s="115"/>
      <c r="I159" s="116"/>
      <c r="J159" s="81" t="str">
        <f t="shared" si="9"/>
        <v/>
      </c>
      <c r="K159" s="82" t="str">
        <f t="shared" si="7"/>
        <v/>
      </c>
      <c r="L159" s="83" t="str">
        <f t="shared" si="8"/>
        <v/>
      </c>
    </row>
    <row r="160" spans="2:12" x14ac:dyDescent="0.2">
      <c r="B160" s="13"/>
      <c r="C160" s="12">
        <v>143</v>
      </c>
      <c r="D160" s="58"/>
      <c r="E160" s="59"/>
      <c r="F160" s="106"/>
      <c r="G160" s="114"/>
      <c r="H160" s="115"/>
      <c r="I160" s="116"/>
      <c r="J160" s="81" t="str">
        <f t="shared" si="9"/>
        <v/>
      </c>
      <c r="K160" s="82" t="str">
        <f t="shared" si="7"/>
        <v/>
      </c>
      <c r="L160" s="83" t="str">
        <f t="shared" si="8"/>
        <v/>
      </c>
    </row>
    <row r="161" spans="2:12" x14ac:dyDescent="0.2">
      <c r="B161" s="13"/>
      <c r="C161" s="12">
        <v>144</v>
      </c>
      <c r="D161" s="58"/>
      <c r="E161" s="59"/>
      <c r="F161" s="106"/>
      <c r="G161" s="114"/>
      <c r="H161" s="115"/>
      <c r="I161" s="116"/>
      <c r="J161" s="81" t="str">
        <f t="shared" si="9"/>
        <v/>
      </c>
      <c r="K161" s="82" t="str">
        <f t="shared" si="7"/>
        <v/>
      </c>
      <c r="L161" s="83" t="str">
        <f t="shared" si="8"/>
        <v/>
      </c>
    </row>
    <row r="162" spans="2:12" x14ac:dyDescent="0.2">
      <c r="B162" s="13"/>
      <c r="C162" s="12">
        <v>145</v>
      </c>
      <c r="D162" s="58"/>
      <c r="E162" s="59"/>
      <c r="F162" s="106"/>
      <c r="G162" s="114"/>
      <c r="H162" s="115"/>
      <c r="I162" s="116"/>
      <c r="J162" s="81" t="str">
        <f t="shared" si="9"/>
        <v/>
      </c>
      <c r="K162" s="82" t="str">
        <f t="shared" si="7"/>
        <v/>
      </c>
      <c r="L162" s="83" t="str">
        <f t="shared" si="8"/>
        <v/>
      </c>
    </row>
    <row r="163" spans="2:12" x14ac:dyDescent="0.2">
      <c r="B163" s="13"/>
      <c r="C163" s="12">
        <v>146</v>
      </c>
      <c r="D163" s="58"/>
      <c r="E163" s="59"/>
      <c r="F163" s="106"/>
      <c r="G163" s="114"/>
      <c r="H163" s="115"/>
      <c r="I163" s="116"/>
      <c r="J163" s="81" t="str">
        <f t="shared" si="9"/>
        <v/>
      </c>
      <c r="K163" s="82" t="str">
        <f t="shared" si="7"/>
        <v/>
      </c>
      <c r="L163" s="83" t="str">
        <f t="shared" si="8"/>
        <v/>
      </c>
    </row>
    <row r="164" spans="2:12" x14ac:dyDescent="0.2">
      <c r="B164" s="13"/>
      <c r="C164" s="12">
        <v>147</v>
      </c>
      <c r="D164" s="58"/>
      <c r="E164" s="59"/>
      <c r="F164" s="106"/>
      <c r="G164" s="114"/>
      <c r="H164" s="115"/>
      <c r="I164" s="116"/>
      <c r="J164" s="81" t="str">
        <f t="shared" si="9"/>
        <v/>
      </c>
      <c r="K164" s="82" t="str">
        <f t="shared" si="7"/>
        <v/>
      </c>
      <c r="L164" s="83" t="str">
        <f t="shared" si="8"/>
        <v/>
      </c>
    </row>
    <row r="165" spans="2:12" x14ac:dyDescent="0.2">
      <c r="B165" s="13"/>
      <c r="C165" s="12">
        <v>148</v>
      </c>
      <c r="D165" s="58"/>
      <c r="E165" s="59"/>
      <c r="F165" s="106"/>
      <c r="G165" s="114"/>
      <c r="H165" s="115"/>
      <c r="I165" s="116"/>
      <c r="J165" s="81" t="str">
        <f t="shared" si="9"/>
        <v/>
      </c>
      <c r="K165" s="82" t="str">
        <f t="shared" si="7"/>
        <v/>
      </c>
      <c r="L165" s="83" t="str">
        <f t="shared" si="8"/>
        <v/>
      </c>
    </row>
    <row r="166" spans="2:12" x14ac:dyDescent="0.2">
      <c r="B166" s="13"/>
      <c r="C166" s="12">
        <v>149</v>
      </c>
      <c r="D166" s="58"/>
      <c r="E166" s="59"/>
      <c r="F166" s="106"/>
      <c r="G166" s="114"/>
      <c r="H166" s="115"/>
      <c r="I166" s="116"/>
      <c r="J166" s="81" t="str">
        <f t="shared" si="9"/>
        <v/>
      </c>
      <c r="K166" s="82" t="str">
        <f t="shared" si="7"/>
        <v/>
      </c>
      <c r="L166" s="83" t="str">
        <f t="shared" si="8"/>
        <v/>
      </c>
    </row>
    <row r="167" spans="2:12" x14ac:dyDescent="0.2">
      <c r="B167" s="13"/>
      <c r="C167" s="12">
        <v>150</v>
      </c>
      <c r="D167" s="58"/>
      <c r="E167" s="59"/>
      <c r="F167" s="106"/>
      <c r="G167" s="114"/>
      <c r="H167" s="115"/>
      <c r="I167" s="116"/>
      <c r="J167" s="81" t="str">
        <f t="shared" si="9"/>
        <v/>
      </c>
      <c r="K167" s="82" t="str">
        <f t="shared" si="7"/>
        <v/>
      </c>
      <c r="L167" s="83" t="str">
        <f t="shared" si="8"/>
        <v/>
      </c>
    </row>
    <row r="168" spans="2:12" x14ac:dyDescent="0.2">
      <c r="B168" s="13"/>
      <c r="C168" s="12">
        <v>151</v>
      </c>
      <c r="D168" s="58"/>
      <c r="E168" s="59"/>
      <c r="F168" s="106"/>
      <c r="G168" s="114"/>
      <c r="H168" s="115"/>
      <c r="I168" s="116"/>
      <c r="J168" s="81" t="str">
        <f t="shared" si="9"/>
        <v/>
      </c>
      <c r="K168" s="82" t="str">
        <f t="shared" si="7"/>
        <v/>
      </c>
      <c r="L168" s="83" t="str">
        <f t="shared" si="8"/>
        <v/>
      </c>
    </row>
    <row r="169" spans="2:12" x14ac:dyDescent="0.2">
      <c r="B169" s="13"/>
      <c r="C169" s="12">
        <v>152</v>
      </c>
      <c r="D169" s="58"/>
      <c r="E169" s="59"/>
      <c r="F169" s="106"/>
      <c r="G169" s="114"/>
      <c r="H169" s="115"/>
      <c r="I169" s="116"/>
      <c r="J169" s="81" t="str">
        <f t="shared" si="9"/>
        <v/>
      </c>
      <c r="K169" s="82" t="str">
        <f t="shared" si="7"/>
        <v/>
      </c>
      <c r="L169" s="83" t="str">
        <f t="shared" si="8"/>
        <v/>
      </c>
    </row>
    <row r="170" spans="2:12" x14ac:dyDescent="0.2">
      <c r="B170" s="13"/>
      <c r="C170" s="12">
        <v>153</v>
      </c>
      <c r="D170" s="58"/>
      <c r="E170" s="59"/>
      <c r="F170" s="106"/>
      <c r="G170" s="114"/>
      <c r="H170" s="115"/>
      <c r="I170" s="116"/>
      <c r="J170" s="81" t="str">
        <f t="shared" si="9"/>
        <v/>
      </c>
      <c r="K170" s="82" t="str">
        <f t="shared" si="7"/>
        <v/>
      </c>
      <c r="L170" s="83" t="str">
        <f t="shared" si="8"/>
        <v/>
      </c>
    </row>
    <row r="171" spans="2:12" x14ac:dyDescent="0.2">
      <c r="B171" s="13"/>
      <c r="C171" s="12">
        <v>154</v>
      </c>
      <c r="D171" s="58"/>
      <c r="E171" s="59"/>
      <c r="F171" s="106"/>
      <c r="G171" s="114"/>
      <c r="H171" s="115"/>
      <c r="I171" s="116"/>
      <c r="J171" s="81" t="str">
        <f t="shared" si="9"/>
        <v/>
      </c>
      <c r="K171" s="82" t="str">
        <f t="shared" si="7"/>
        <v/>
      </c>
      <c r="L171" s="83" t="str">
        <f t="shared" si="8"/>
        <v/>
      </c>
    </row>
    <row r="172" spans="2:12" x14ac:dyDescent="0.2">
      <c r="B172" s="13"/>
      <c r="C172" s="12">
        <v>155</v>
      </c>
      <c r="D172" s="58"/>
      <c r="E172" s="59"/>
      <c r="F172" s="106"/>
      <c r="G172" s="114"/>
      <c r="H172" s="115"/>
      <c r="I172" s="116"/>
      <c r="J172" s="81" t="str">
        <f t="shared" si="9"/>
        <v/>
      </c>
      <c r="K172" s="82" t="str">
        <f t="shared" si="7"/>
        <v/>
      </c>
      <c r="L172" s="83" t="str">
        <f t="shared" si="8"/>
        <v/>
      </c>
    </row>
    <row r="173" spans="2:12" x14ac:dyDescent="0.2">
      <c r="B173" s="13"/>
      <c r="C173" s="12">
        <v>156</v>
      </c>
      <c r="D173" s="58"/>
      <c r="E173" s="59"/>
      <c r="F173" s="106"/>
      <c r="G173" s="114"/>
      <c r="H173" s="115"/>
      <c r="I173" s="116"/>
      <c r="J173" s="81" t="str">
        <f t="shared" si="9"/>
        <v/>
      </c>
      <c r="K173" s="82" t="str">
        <f t="shared" si="7"/>
        <v/>
      </c>
      <c r="L173" s="83" t="str">
        <f t="shared" si="8"/>
        <v/>
      </c>
    </row>
    <row r="174" spans="2:12" x14ac:dyDescent="0.2">
      <c r="B174" s="13"/>
      <c r="C174" s="12">
        <v>157</v>
      </c>
      <c r="D174" s="58"/>
      <c r="E174" s="59"/>
      <c r="F174" s="106"/>
      <c r="G174" s="114"/>
      <c r="H174" s="115"/>
      <c r="I174" s="116"/>
      <c r="J174" s="81" t="str">
        <f t="shared" si="9"/>
        <v/>
      </c>
      <c r="K174" s="82" t="str">
        <f t="shared" si="7"/>
        <v/>
      </c>
      <c r="L174" s="83" t="str">
        <f t="shared" si="8"/>
        <v/>
      </c>
    </row>
    <row r="175" spans="2:12" x14ac:dyDescent="0.2">
      <c r="B175" s="13"/>
      <c r="C175" s="12">
        <v>158</v>
      </c>
      <c r="D175" s="58"/>
      <c r="E175" s="59"/>
      <c r="F175" s="106"/>
      <c r="G175" s="114"/>
      <c r="H175" s="115"/>
      <c r="I175" s="116"/>
      <c r="J175" s="81" t="str">
        <f t="shared" si="9"/>
        <v/>
      </c>
      <c r="K175" s="82" t="str">
        <f t="shared" si="7"/>
        <v/>
      </c>
      <c r="L175" s="83" t="str">
        <f t="shared" si="8"/>
        <v/>
      </c>
    </row>
    <row r="176" spans="2:12" x14ac:dyDescent="0.2">
      <c r="B176" s="13"/>
      <c r="C176" s="12">
        <v>159</v>
      </c>
      <c r="D176" s="58"/>
      <c r="E176" s="59"/>
      <c r="F176" s="106"/>
      <c r="G176" s="114"/>
      <c r="H176" s="115"/>
      <c r="I176" s="116"/>
      <c r="J176" s="81" t="str">
        <f t="shared" si="9"/>
        <v/>
      </c>
      <c r="K176" s="82" t="str">
        <f t="shared" si="7"/>
        <v/>
      </c>
      <c r="L176" s="83" t="str">
        <f t="shared" si="8"/>
        <v/>
      </c>
    </row>
    <row r="177" spans="2:12" x14ac:dyDescent="0.2">
      <c r="B177" s="13"/>
      <c r="C177" s="12">
        <v>160</v>
      </c>
      <c r="D177" s="58"/>
      <c r="E177" s="59"/>
      <c r="F177" s="106"/>
      <c r="G177" s="114"/>
      <c r="H177" s="115"/>
      <c r="I177" s="116"/>
      <c r="J177" s="81" t="str">
        <f t="shared" si="9"/>
        <v/>
      </c>
      <c r="K177" s="82" t="str">
        <f t="shared" si="7"/>
        <v/>
      </c>
      <c r="L177" s="83" t="str">
        <f t="shared" si="8"/>
        <v/>
      </c>
    </row>
    <row r="178" spans="2:12" x14ac:dyDescent="0.2">
      <c r="B178" s="13"/>
      <c r="C178" s="12">
        <v>161</v>
      </c>
      <c r="D178" s="58"/>
      <c r="E178" s="59"/>
      <c r="F178" s="106"/>
      <c r="G178" s="114"/>
      <c r="H178" s="115"/>
      <c r="I178" s="116"/>
      <c r="J178" s="81" t="str">
        <f t="shared" si="9"/>
        <v/>
      </c>
      <c r="K178" s="82" t="str">
        <f t="shared" si="7"/>
        <v/>
      </c>
      <c r="L178" s="83" t="str">
        <f t="shared" si="8"/>
        <v/>
      </c>
    </row>
    <row r="179" spans="2:12" x14ac:dyDescent="0.2">
      <c r="B179" s="13"/>
      <c r="C179" s="12">
        <v>162</v>
      </c>
      <c r="D179" s="58"/>
      <c r="E179" s="59"/>
      <c r="F179" s="106"/>
      <c r="G179" s="114"/>
      <c r="H179" s="115"/>
      <c r="I179" s="116"/>
      <c r="J179" s="81" t="str">
        <f t="shared" si="9"/>
        <v/>
      </c>
      <c r="K179" s="82" t="str">
        <f t="shared" si="7"/>
        <v/>
      </c>
      <c r="L179" s="83" t="str">
        <f t="shared" si="8"/>
        <v/>
      </c>
    </row>
    <row r="180" spans="2:12" x14ac:dyDescent="0.2">
      <c r="B180" s="13"/>
      <c r="C180" s="12">
        <v>163</v>
      </c>
      <c r="D180" s="58"/>
      <c r="E180" s="59"/>
      <c r="F180" s="106"/>
      <c r="G180" s="114"/>
      <c r="H180" s="115"/>
      <c r="I180" s="116"/>
      <c r="J180" s="81" t="str">
        <f t="shared" si="9"/>
        <v/>
      </c>
      <c r="K180" s="82" t="str">
        <f t="shared" si="7"/>
        <v/>
      </c>
      <c r="L180" s="83" t="str">
        <f t="shared" si="8"/>
        <v/>
      </c>
    </row>
    <row r="181" spans="2:12" x14ac:dyDescent="0.2">
      <c r="B181" s="13"/>
      <c r="C181" s="12">
        <v>164</v>
      </c>
      <c r="D181" s="58"/>
      <c r="E181" s="59"/>
      <c r="F181" s="106"/>
      <c r="G181" s="114"/>
      <c r="H181" s="115"/>
      <c r="I181" s="116"/>
      <c r="J181" s="81" t="str">
        <f t="shared" si="9"/>
        <v/>
      </c>
      <c r="K181" s="82" t="str">
        <f t="shared" si="7"/>
        <v/>
      </c>
      <c r="L181" s="83" t="str">
        <f t="shared" si="8"/>
        <v/>
      </c>
    </row>
    <row r="182" spans="2:12" x14ac:dyDescent="0.2">
      <c r="B182" s="13"/>
      <c r="C182" s="12">
        <v>165</v>
      </c>
      <c r="D182" s="58"/>
      <c r="E182" s="59"/>
      <c r="F182" s="106"/>
      <c r="G182" s="114"/>
      <c r="H182" s="115"/>
      <c r="I182" s="116"/>
      <c r="J182" s="81" t="str">
        <f t="shared" si="9"/>
        <v/>
      </c>
      <c r="K182" s="82" t="str">
        <f t="shared" si="7"/>
        <v/>
      </c>
      <c r="L182" s="83" t="str">
        <f t="shared" si="8"/>
        <v/>
      </c>
    </row>
    <row r="183" spans="2:12" x14ac:dyDescent="0.2">
      <c r="B183" s="13"/>
      <c r="C183" s="12">
        <v>166</v>
      </c>
      <c r="D183" s="58"/>
      <c r="E183" s="59"/>
      <c r="F183" s="106"/>
      <c r="G183" s="114"/>
      <c r="H183" s="115"/>
      <c r="I183" s="116"/>
      <c r="J183" s="81" t="str">
        <f t="shared" si="9"/>
        <v/>
      </c>
      <c r="K183" s="82" t="str">
        <f t="shared" si="7"/>
        <v/>
      </c>
      <c r="L183" s="83" t="str">
        <f t="shared" si="8"/>
        <v/>
      </c>
    </row>
    <row r="184" spans="2:12" x14ac:dyDescent="0.2">
      <c r="B184" s="13"/>
      <c r="C184" s="12">
        <v>167</v>
      </c>
      <c r="D184" s="58"/>
      <c r="E184" s="59"/>
      <c r="F184" s="106"/>
      <c r="G184" s="114"/>
      <c r="H184" s="115"/>
      <c r="I184" s="116"/>
      <c r="J184" s="81" t="str">
        <f t="shared" si="9"/>
        <v/>
      </c>
      <c r="K184" s="82" t="str">
        <f t="shared" si="7"/>
        <v/>
      </c>
      <c r="L184" s="83" t="str">
        <f t="shared" si="8"/>
        <v/>
      </c>
    </row>
    <row r="185" spans="2:12" x14ac:dyDescent="0.2">
      <c r="B185" s="13"/>
      <c r="C185" s="12">
        <v>168</v>
      </c>
      <c r="D185" s="58"/>
      <c r="E185" s="59"/>
      <c r="F185" s="106"/>
      <c r="G185" s="114"/>
      <c r="H185" s="115"/>
      <c r="I185" s="116"/>
      <c r="J185" s="81" t="str">
        <f t="shared" si="9"/>
        <v/>
      </c>
      <c r="K185" s="82" t="str">
        <f t="shared" si="7"/>
        <v/>
      </c>
      <c r="L185" s="83" t="str">
        <f t="shared" si="8"/>
        <v/>
      </c>
    </row>
    <row r="186" spans="2:12" x14ac:dyDescent="0.2">
      <c r="B186" s="13"/>
      <c r="C186" s="12">
        <v>169</v>
      </c>
      <c r="D186" s="58"/>
      <c r="E186" s="59"/>
      <c r="F186" s="106"/>
      <c r="G186" s="114"/>
      <c r="H186" s="115"/>
      <c r="I186" s="116"/>
      <c r="J186" s="81" t="str">
        <f t="shared" si="9"/>
        <v/>
      </c>
      <c r="K186" s="82" t="str">
        <f t="shared" si="7"/>
        <v/>
      </c>
      <c r="L186" s="83" t="str">
        <f t="shared" si="8"/>
        <v/>
      </c>
    </row>
    <row r="187" spans="2:12" x14ac:dyDescent="0.2">
      <c r="B187" s="13"/>
      <c r="C187" s="12">
        <v>170</v>
      </c>
      <c r="D187" s="58"/>
      <c r="E187" s="59"/>
      <c r="F187" s="106"/>
      <c r="G187" s="114"/>
      <c r="H187" s="115"/>
      <c r="I187" s="116"/>
      <c r="J187" s="81" t="str">
        <f t="shared" si="9"/>
        <v/>
      </c>
      <c r="K187" s="82" t="str">
        <f t="shared" si="7"/>
        <v/>
      </c>
      <c r="L187" s="83" t="str">
        <f t="shared" si="8"/>
        <v/>
      </c>
    </row>
    <row r="188" spans="2:12" x14ac:dyDescent="0.2">
      <c r="B188" s="13"/>
      <c r="C188" s="12">
        <v>171</v>
      </c>
      <c r="D188" s="58"/>
      <c r="E188" s="59"/>
      <c r="F188" s="106"/>
      <c r="G188" s="114"/>
      <c r="H188" s="115"/>
      <c r="I188" s="116"/>
      <c r="J188" s="81" t="str">
        <f t="shared" si="9"/>
        <v/>
      </c>
      <c r="K188" s="82" t="str">
        <f t="shared" si="7"/>
        <v/>
      </c>
      <c r="L188" s="83" t="str">
        <f t="shared" si="8"/>
        <v/>
      </c>
    </row>
    <row r="189" spans="2:12" x14ac:dyDescent="0.2">
      <c r="B189" s="13"/>
      <c r="C189" s="12">
        <v>172</v>
      </c>
      <c r="D189" s="58"/>
      <c r="E189" s="59"/>
      <c r="F189" s="106"/>
      <c r="G189" s="114"/>
      <c r="H189" s="115"/>
      <c r="I189" s="116"/>
      <c r="J189" s="81" t="str">
        <f t="shared" si="9"/>
        <v/>
      </c>
      <c r="K189" s="82" t="str">
        <f t="shared" si="7"/>
        <v/>
      </c>
      <c r="L189" s="83" t="str">
        <f t="shared" si="8"/>
        <v/>
      </c>
    </row>
    <row r="190" spans="2:12" x14ac:dyDescent="0.2">
      <c r="B190" s="13"/>
      <c r="C190" s="12">
        <v>173</v>
      </c>
      <c r="D190" s="58"/>
      <c r="E190" s="59"/>
      <c r="F190" s="106"/>
      <c r="G190" s="114"/>
      <c r="H190" s="115"/>
      <c r="I190" s="116"/>
      <c r="J190" s="81" t="str">
        <f t="shared" si="9"/>
        <v/>
      </c>
      <c r="K190" s="82" t="str">
        <f t="shared" si="7"/>
        <v/>
      </c>
      <c r="L190" s="83" t="str">
        <f t="shared" si="8"/>
        <v/>
      </c>
    </row>
    <row r="191" spans="2:12" x14ac:dyDescent="0.2">
      <c r="B191" s="13"/>
      <c r="C191" s="12">
        <v>174</v>
      </c>
      <c r="D191" s="58"/>
      <c r="E191" s="59"/>
      <c r="F191" s="106"/>
      <c r="G191" s="114"/>
      <c r="H191" s="115"/>
      <c r="I191" s="116"/>
      <c r="J191" s="81" t="str">
        <f t="shared" si="9"/>
        <v/>
      </c>
      <c r="K191" s="82" t="str">
        <f t="shared" si="7"/>
        <v/>
      </c>
      <c r="L191" s="83" t="str">
        <f t="shared" si="8"/>
        <v/>
      </c>
    </row>
    <row r="192" spans="2:12" x14ac:dyDescent="0.2">
      <c r="B192" s="13"/>
      <c r="C192" s="12">
        <v>175</v>
      </c>
      <c r="D192" s="58"/>
      <c r="E192" s="59"/>
      <c r="F192" s="106"/>
      <c r="G192" s="114"/>
      <c r="H192" s="115"/>
      <c r="I192" s="116"/>
      <c r="J192" s="81" t="str">
        <f t="shared" si="9"/>
        <v/>
      </c>
      <c r="K192" s="82" t="str">
        <f t="shared" si="7"/>
        <v/>
      </c>
      <c r="L192" s="83" t="str">
        <f t="shared" si="8"/>
        <v/>
      </c>
    </row>
    <row r="193" spans="2:12" x14ac:dyDescent="0.2">
      <c r="B193" s="13"/>
      <c r="C193" s="12">
        <v>176</v>
      </c>
      <c r="D193" s="58"/>
      <c r="E193" s="59"/>
      <c r="F193" s="106"/>
      <c r="G193" s="114"/>
      <c r="H193" s="115"/>
      <c r="I193" s="116"/>
      <c r="J193" s="81" t="str">
        <f t="shared" si="9"/>
        <v/>
      </c>
      <c r="K193" s="82" t="str">
        <f t="shared" si="7"/>
        <v/>
      </c>
      <c r="L193" s="83" t="str">
        <f t="shared" si="8"/>
        <v/>
      </c>
    </row>
    <row r="194" spans="2:12" x14ac:dyDescent="0.2">
      <c r="B194" s="13"/>
      <c r="C194" s="12">
        <v>177</v>
      </c>
      <c r="D194" s="58"/>
      <c r="E194" s="59"/>
      <c r="F194" s="106"/>
      <c r="G194" s="114"/>
      <c r="H194" s="115"/>
      <c r="I194" s="116"/>
      <c r="J194" s="81" t="str">
        <f t="shared" si="9"/>
        <v/>
      </c>
      <c r="K194" s="82" t="str">
        <f t="shared" si="7"/>
        <v/>
      </c>
      <c r="L194" s="83" t="str">
        <f t="shared" si="8"/>
        <v/>
      </c>
    </row>
    <row r="195" spans="2:12" x14ac:dyDescent="0.2">
      <c r="B195" s="13"/>
      <c r="C195" s="12">
        <v>178</v>
      </c>
      <c r="D195" s="58"/>
      <c r="E195" s="59"/>
      <c r="F195" s="106"/>
      <c r="G195" s="114"/>
      <c r="H195" s="115"/>
      <c r="I195" s="116"/>
      <c r="J195" s="81" t="str">
        <f t="shared" si="9"/>
        <v/>
      </c>
      <c r="K195" s="82" t="str">
        <f t="shared" si="7"/>
        <v/>
      </c>
      <c r="L195" s="83" t="str">
        <f t="shared" si="8"/>
        <v/>
      </c>
    </row>
    <row r="196" spans="2:12" x14ac:dyDescent="0.2">
      <c r="B196" s="13"/>
      <c r="C196" s="12">
        <v>179</v>
      </c>
      <c r="D196" s="58"/>
      <c r="E196" s="59"/>
      <c r="F196" s="106"/>
      <c r="G196" s="114"/>
      <c r="H196" s="115"/>
      <c r="I196" s="116"/>
      <c r="J196" s="81" t="str">
        <f t="shared" si="9"/>
        <v/>
      </c>
      <c r="K196" s="82" t="str">
        <f t="shared" si="7"/>
        <v/>
      </c>
      <c r="L196" s="83" t="str">
        <f t="shared" si="8"/>
        <v/>
      </c>
    </row>
    <row r="197" spans="2:12" x14ac:dyDescent="0.2">
      <c r="B197" s="13"/>
      <c r="C197" s="12">
        <v>180</v>
      </c>
      <c r="D197" s="58"/>
      <c r="E197" s="59"/>
      <c r="F197" s="106"/>
      <c r="G197" s="114"/>
      <c r="H197" s="115"/>
      <c r="I197" s="116"/>
      <c r="J197" s="81" t="str">
        <f t="shared" si="9"/>
        <v/>
      </c>
      <c r="K197" s="82" t="str">
        <f t="shared" si="7"/>
        <v/>
      </c>
      <c r="L197" s="83" t="str">
        <f t="shared" si="8"/>
        <v/>
      </c>
    </row>
    <row r="198" spans="2:12" x14ac:dyDescent="0.2">
      <c r="B198" s="13"/>
      <c r="C198" s="12">
        <v>181</v>
      </c>
      <c r="D198" s="58"/>
      <c r="E198" s="59"/>
      <c r="F198" s="106"/>
      <c r="G198" s="114"/>
      <c r="H198" s="115"/>
      <c r="I198" s="116"/>
      <c r="J198" s="81" t="str">
        <f t="shared" si="9"/>
        <v/>
      </c>
      <c r="K198" s="82" t="str">
        <f t="shared" si="7"/>
        <v/>
      </c>
      <c r="L198" s="83" t="str">
        <f t="shared" si="8"/>
        <v/>
      </c>
    </row>
    <row r="199" spans="2:12" x14ac:dyDescent="0.2">
      <c r="B199" s="13"/>
      <c r="C199" s="12">
        <v>182</v>
      </c>
      <c r="D199" s="58"/>
      <c r="E199" s="59"/>
      <c r="F199" s="106"/>
      <c r="G199" s="114"/>
      <c r="H199" s="115"/>
      <c r="I199" s="116"/>
      <c r="J199" s="81" t="str">
        <f t="shared" si="9"/>
        <v/>
      </c>
      <c r="K199" s="82" t="str">
        <f t="shared" si="7"/>
        <v/>
      </c>
      <c r="L199" s="83" t="str">
        <f t="shared" si="8"/>
        <v/>
      </c>
    </row>
    <row r="200" spans="2:12" x14ac:dyDescent="0.2">
      <c r="B200" s="13"/>
      <c r="C200" s="12">
        <v>183</v>
      </c>
      <c r="D200" s="58"/>
      <c r="E200" s="59"/>
      <c r="F200" s="106"/>
      <c r="G200" s="114"/>
      <c r="H200" s="115"/>
      <c r="I200" s="116"/>
      <c r="J200" s="81" t="str">
        <f t="shared" si="9"/>
        <v/>
      </c>
      <c r="K200" s="82" t="str">
        <f t="shared" si="7"/>
        <v/>
      </c>
      <c r="L200" s="83" t="str">
        <f t="shared" si="8"/>
        <v/>
      </c>
    </row>
    <row r="201" spans="2:12" x14ac:dyDescent="0.2">
      <c r="B201" s="13"/>
      <c r="C201" s="12">
        <v>184</v>
      </c>
      <c r="D201" s="58"/>
      <c r="E201" s="59"/>
      <c r="F201" s="106"/>
      <c r="G201" s="114"/>
      <c r="H201" s="115"/>
      <c r="I201" s="116"/>
      <c r="J201" s="81" t="str">
        <f t="shared" si="9"/>
        <v/>
      </c>
      <c r="K201" s="82" t="str">
        <f t="shared" si="7"/>
        <v/>
      </c>
      <c r="L201" s="83" t="str">
        <f t="shared" si="8"/>
        <v/>
      </c>
    </row>
    <row r="202" spans="2:12" x14ac:dyDescent="0.2">
      <c r="B202" s="13"/>
      <c r="C202" s="12">
        <v>185</v>
      </c>
      <c r="D202" s="58"/>
      <c r="E202" s="59"/>
      <c r="F202" s="106"/>
      <c r="G202" s="114"/>
      <c r="H202" s="115"/>
      <c r="I202" s="116"/>
      <c r="J202" s="81" t="str">
        <f t="shared" si="9"/>
        <v/>
      </c>
      <c r="K202" s="82" t="str">
        <f t="shared" si="7"/>
        <v/>
      </c>
      <c r="L202" s="83" t="str">
        <f t="shared" si="8"/>
        <v/>
      </c>
    </row>
    <row r="203" spans="2:12" x14ac:dyDescent="0.2">
      <c r="B203" s="13"/>
      <c r="C203" s="12">
        <v>186</v>
      </c>
      <c r="D203" s="58"/>
      <c r="E203" s="59"/>
      <c r="F203" s="106"/>
      <c r="G203" s="114"/>
      <c r="H203" s="115"/>
      <c r="I203" s="116"/>
      <c r="J203" s="81" t="str">
        <f t="shared" si="9"/>
        <v/>
      </c>
      <c r="K203" s="82" t="str">
        <f t="shared" si="7"/>
        <v/>
      </c>
      <c r="L203" s="83" t="str">
        <f t="shared" si="8"/>
        <v/>
      </c>
    </row>
    <row r="204" spans="2:12" x14ac:dyDescent="0.2">
      <c r="B204" s="13"/>
      <c r="C204" s="12">
        <v>187</v>
      </c>
      <c r="D204" s="58"/>
      <c r="E204" s="59"/>
      <c r="F204" s="106"/>
      <c r="G204" s="114"/>
      <c r="H204" s="115"/>
      <c r="I204" s="116"/>
      <c r="J204" s="81" t="str">
        <f t="shared" si="9"/>
        <v/>
      </c>
      <c r="K204" s="82" t="str">
        <f t="shared" si="7"/>
        <v/>
      </c>
      <c r="L204" s="83" t="str">
        <f t="shared" si="8"/>
        <v/>
      </c>
    </row>
    <row r="205" spans="2:12" x14ac:dyDescent="0.2">
      <c r="B205" s="13"/>
      <c r="C205" s="12">
        <v>188</v>
      </c>
      <c r="D205" s="58"/>
      <c r="E205" s="59"/>
      <c r="F205" s="106"/>
      <c r="G205" s="114"/>
      <c r="H205" s="115"/>
      <c r="I205" s="116"/>
      <c r="J205" s="81" t="str">
        <f t="shared" si="9"/>
        <v/>
      </c>
      <c r="K205" s="82" t="str">
        <f t="shared" si="7"/>
        <v/>
      </c>
      <c r="L205" s="83" t="str">
        <f t="shared" si="8"/>
        <v/>
      </c>
    </row>
    <row r="206" spans="2:12" x14ac:dyDescent="0.2">
      <c r="B206" s="13"/>
      <c r="C206" s="12">
        <v>189</v>
      </c>
      <c r="D206" s="58"/>
      <c r="E206" s="59"/>
      <c r="F206" s="106"/>
      <c r="G206" s="114"/>
      <c r="H206" s="115"/>
      <c r="I206" s="116"/>
      <c r="J206" s="81" t="str">
        <f t="shared" si="9"/>
        <v/>
      </c>
      <c r="K206" s="82" t="str">
        <f t="shared" si="7"/>
        <v/>
      </c>
      <c r="L206" s="83" t="str">
        <f t="shared" si="8"/>
        <v/>
      </c>
    </row>
    <row r="207" spans="2:12" x14ac:dyDescent="0.2">
      <c r="B207" s="13"/>
      <c r="C207" s="12">
        <v>190</v>
      </c>
      <c r="D207" s="58"/>
      <c r="E207" s="59"/>
      <c r="F207" s="106"/>
      <c r="G207" s="114"/>
      <c r="H207" s="115"/>
      <c r="I207" s="116"/>
      <c r="J207" s="81" t="str">
        <f t="shared" si="9"/>
        <v/>
      </c>
      <c r="K207" s="82" t="str">
        <f t="shared" si="7"/>
        <v/>
      </c>
      <c r="L207" s="83" t="str">
        <f t="shared" si="8"/>
        <v/>
      </c>
    </row>
    <row r="208" spans="2:12" x14ac:dyDescent="0.2">
      <c r="B208" s="13"/>
      <c r="C208" s="12">
        <v>191</v>
      </c>
      <c r="D208" s="58"/>
      <c r="E208" s="59"/>
      <c r="F208" s="106"/>
      <c r="G208" s="114"/>
      <c r="H208" s="115"/>
      <c r="I208" s="116"/>
      <c r="J208" s="81" t="str">
        <f t="shared" si="9"/>
        <v/>
      </c>
      <c r="K208" s="82" t="str">
        <f t="shared" si="7"/>
        <v/>
      </c>
      <c r="L208" s="83" t="str">
        <f t="shared" si="8"/>
        <v/>
      </c>
    </row>
    <row r="209" spans="2:12" x14ac:dyDescent="0.2">
      <c r="B209" s="13"/>
      <c r="C209" s="12">
        <v>192</v>
      </c>
      <c r="D209" s="58"/>
      <c r="E209" s="59"/>
      <c r="F209" s="106"/>
      <c r="G209" s="114"/>
      <c r="H209" s="115"/>
      <c r="I209" s="116"/>
      <c r="J209" s="81" t="str">
        <f t="shared" si="9"/>
        <v/>
      </c>
      <c r="K209" s="82" t="str">
        <f t="shared" si="7"/>
        <v/>
      </c>
      <c r="L209" s="83" t="str">
        <f t="shared" si="8"/>
        <v/>
      </c>
    </row>
    <row r="210" spans="2:12" x14ac:dyDescent="0.2">
      <c r="B210" s="13"/>
      <c r="C210" s="12">
        <v>193</v>
      </c>
      <c r="D210" s="58"/>
      <c r="E210" s="59"/>
      <c r="F210" s="106"/>
      <c r="G210" s="114"/>
      <c r="H210" s="115"/>
      <c r="I210" s="116"/>
      <c r="J210" s="81" t="str">
        <f t="shared" si="9"/>
        <v/>
      </c>
      <c r="K210" s="82" t="str">
        <f t="shared" ref="K210:K273" si="10">IF(OR(F210="",H210=""),"",IFERROR(ROUND(H210/$F210,2),""))</f>
        <v/>
      </c>
      <c r="L210" s="83" t="str">
        <f t="shared" ref="L210:L273" si="11">IF(OR(F210="",I210=""),"",IFERROR(ROUND(I210/$F210,2),""))</f>
        <v/>
      </c>
    </row>
    <row r="211" spans="2:12" x14ac:dyDescent="0.2">
      <c r="B211" s="13"/>
      <c r="C211" s="12">
        <v>194</v>
      </c>
      <c r="D211" s="58"/>
      <c r="E211" s="59"/>
      <c r="F211" s="106"/>
      <c r="G211" s="114"/>
      <c r="H211" s="115"/>
      <c r="I211" s="116"/>
      <c r="J211" s="81" t="str">
        <f t="shared" ref="J211:J274" si="12">IF(OR(F211="",G211=""),"",IFERROR(ROUND(G211/$F211,2),""))</f>
        <v/>
      </c>
      <c r="K211" s="82" t="str">
        <f t="shared" si="10"/>
        <v/>
      </c>
      <c r="L211" s="83" t="str">
        <f t="shared" si="11"/>
        <v/>
      </c>
    </row>
    <row r="212" spans="2:12" x14ac:dyDescent="0.2">
      <c r="B212" s="13"/>
      <c r="C212" s="12">
        <v>195</v>
      </c>
      <c r="D212" s="58"/>
      <c r="E212" s="59"/>
      <c r="F212" s="106"/>
      <c r="G212" s="114"/>
      <c r="H212" s="115"/>
      <c r="I212" s="116"/>
      <c r="J212" s="81" t="str">
        <f t="shared" si="12"/>
        <v/>
      </c>
      <c r="K212" s="82" t="str">
        <f t="shared" si="10"/>
        <v/>
      </c>
      <c r="L212" s="83" t="str">
        <f t="shared" si="11"/>
        <v/>
      </c>
    </row>
    <row r="213" spans="2:12" x14ac:dyDescent="0.2">
      <c r="B213" s="13"/>
      <c r="C213" s="12">
        <v>196</v>
      </c>
      <c r="D213" s="58"/>
      <c r="E213" s="59"/>
      <c r="F213" s="106"/>
      <c r="G213" s="114"/>
      <c r="H213" s="115"/>
      <c r="I213" s="116"/>
      <c r="J213" s="81" t="str">
        <f t="shared" si="12"/>
        <v/>
      </c>
      <c r="K213" s="82" t="str">
        <f t="shared" si="10"/>
        <v/>
      </c>
      <c r="L213" s="83" t="str">
        <f t="shared" si="11"/>
        <v/>
      </c>
    </row>
    <row r="214" spans="2:12" x14ac:dyDescent="0.2">
      <c r="B214" s="13"/>
      <c r="C214" s="12">
        <v>197</v>
      </c>
      <c r="D214" s="58"/>
      <c r="E214" s="59"/>
      <c r="F214" s="106"/>
      <c r="G214" s="114"/>
      <c r="H214" s="115"/>
      <c r="I214" s="116"/>
      <c r="J214" s="81" t="str">
        <f t="shared" si="12"/>
        <v/>
      </c>
      <c r="K214" s="82" t="str">
        <f t="shared" si="10"/>
        <v/>
      </c>
      <c r="L214" s="83" t="str">
        <f t="shared" si="11"/>
        <v/>
      </c>
    </row>
    <row r="215" spans="2:12" x14ac:dyDescent="0.2">
      <c r="B215" s="13"/>
      <c r="C215" s="12">
        <v>198</v>
      </c>
      <c r="D215" s="58"/>
      <c r="E215" s="59"/>
      <c r="F215" s="106"/>
      <c r="G215" s="114"/>
      <c r="H215" s="115"/>
      <c r="I215" s="116"/>
      <c r="J215" s="81" t="str">
        <f t="shared" si="12"/>
        <v/>
      </c>
      <c r="K215" s="82" t="str">
        <f t="shared" si="10"/>
        <v/>
      </c>
      <c r="L215" s="83" t="str">
        <f t="shared" si="11"/>
        <v/>
      </c>
    </row>
    <row r="216" spans="2:12" x14ac:dyDescent="0.2">
      <c r="B216" s="13"/>
      <c r="C216" s="12">
        <v>199</v>
      </c>
      <c r="D216" s="58"/>
      <c r="E216" s="59"/>
      <c r="F216" s="106"/>
      <c r="G216" s="114"/>
      <c r="H216" s="115"/>
      <c r="I216" s="116"/>
      <c r="J216" s="81" t="str">
        <f t="shared" si="12"/>
        <v/>
      </c>
      <c r="K216" s="82" t="str">
        <f t="shared" si="10"/>
        <v/>
      </c>
      <c r="L216" s="83" t="str">
        <f t="shared" si="11"/>
        <v/>
      </c>
    </row>
    <row r="217" spans="2:12" x14ac:dyDescent="0.2">
      <c r="B217" s="13"/>
      <c r="C217" s="12">
        <v>200</v>
      </c>
      <c r="D217" s="58"/>
      <c r="E217" s="59"/>
      <c r="F217" s="106"/>
      <c r="G217" s="114"/>
      <c r="H217" s="115"/>
      <c r="I217" s="116"/>
      <c r="J217" s="81" t="str">
        <f t="shared" si="12"/>
        <v/>
      </c>
      <c r="K217" s="82" t="str">
        <f t="shared" si="10"/>
        <v/>
      </c>
      <c r="L217" s="83" t="str">
        <f t="shared" si="11"/>
        <v/>
      </c>
    </row>
    <row r="218" spans="2:12" x14ac:dyDescent="0.2">
      <c r="B218" s="13"/>
      <c r="C218" s="12">
        <v>201</v>
      </c>
      <c r="D218" s="58"/>
      <c r="E218" s="59"/>
      <c r="F218" s="106"/>
      <c r="G218" s="114"/>
      <c r="H218" s="115"/>
      <c r="I218" s="116"/>
      <c r="J218" s="81" t="str">
        <f t="shared" si="12"/>
        <v/>
      </c>
      <c r="K218" s="82" t="str">
        <f t="shared" si="10"/>
        <v/>
      </c>
      <c r="L218" s="83" t="str">
        <f t="shared" si="11"/>
        <v/>
      </c>
    </row>
    <row r="219" spans="2:12" x14ac:dyDescent="0.2">
      <c r="B219" s="13"/>
      <c r="C219" s="12">
        <v>202</v>
      </c>
      <c r="D219" s="58"/>
      <c r="E219" s="59"/>
      <c r="F219" s="106"/>
      <c r="G219" s="114"/>
      <c r="H219" s="115"/>
      <c r="I219" s="116"/>
      <c r="J219" s="81" t="str">
        <f t="shared" si="12"/>
        <v/>
      </c>
      <c r="K219" s="82" t="str">
        <f t="shared" si="10"/>
        <v/>
      </c>
      <c r="L219" s="83" t="str">
        <f t="shared" si="11"/>
        <v/>
      </c>
    </row>
    <row r="220" spans="2:12" x14ac:dyDescent="0.2">
      <c r="B220" s="13"/>
      <c r="C220" s="12">
        <v>203</v>
      </c>
      <c r="D220" s="58"/>
      <c r="E220" s="59"/>
      <c r="F220" s="106"/>
      <c r="G220" s="114"/>
      <c r="H220" s="115"/>
      <c r="I220" s="116"/>
      <c r="J220" s="81" t="str">
        <f t="shared" si="12"/>
        <v/>
      </c>
      <c r="K220" s="82" t="str">
        <f t="shared" si="10"/>
        <v/>
      </c>
      <c r="L220" s="83" t="str">
        <f t="shared" si="11"/>
        <v/>
      </c>
    </row>
    <row r="221" spans="2:12" x14ac:dyDescent="0.2">
      <c r="B221" s="13"/>
      <c r="C221" s="12">
        <v>204</v>
      </c>
      <c r="D221" s="58"/>
      <c r="E221" s="59"/>
      <c r="F221" s="106"/>
      <c r="G221" s="114"/>
      <c r="H221" s="115"/>
      <c r="I221" s="116"/>
      <c r="J221" s="81" t="str">
        <f t="shared" si="12"/>
        <v/>
      </c>
      <c r="K221" s="82" t="str">
        <f t="shared" si="10"/>
        <v/>
      </c>
      <c r="L221" s="83" t="str">
        <f t="shared" si="11"/>
        <v/>
      </c>
    </row>
    <row r="222" spans="2:12" x14ac:dyDescent="0.2">
      <c r="B222" s="13"/>
      <c r="C222" s="12">
        <v>205</v>
      </c>
      <c r="D222" s="58"/>
      <c r="E222" s="59"/>
      <c r="F222" s="106"/>
      <c r="G222" s="114"/>
      <c r="H222" s="115"/>
      <c r="I222" s="116"/>
      <c r="J222" s="81" t="str">
        <f t="shared" si="12"/>
        <v/>
      </c>
      <c r="K222" s="82" t="str">
        <f t="shared" si="10"/>
        <v/>
      </c>
      <c r="L222" s="83" t="str">
        <f t="shared" si="11"/>
        <v/>
      </c>
    </row>
    <row r="223" spans="2:12" x14ac:dyDescent="0.2">
      <c r="B223" s="13"/>
      <c r="C223" s="12">
        <v>206</v>
      </c>
      <c r="D223" s="58"/>
      <c r="E223" s="59"/>
      <c r="F223" s="106"/>
      <c r="G223" s="114"/>
      <c r="H223" s="115"/>
      <c r="I223" s="116"/>
      <c r="J223" s="81" t="str">
        <f t="shared" si="12"/>
        <v/>
      </c>
      <c r="K223" s="82" t="str">
        <f t="shared" si="10"/>
        <v/>
      </c>
      <c r="L223" s="83" t="str">
        <f t="shared" si="11"/>
        <v/>
      </c>
    </row>
    <row r="224" spans="2:12" x14ac:dyDescent="0.2">
      <c r="B224" s="13"/>
      <c r="C224" s="12">
        <v>207</v>
      </c>
      <c r="D224" s="58"/>
      <c r="E224" s="59"/>
      <c r="F224" s="106"/>
      <c r="G224" s="114"/>
      <c r="H224" s="115"/>
      <c r="I224" s="116"/>
      <c r="J224" s="81" t="str">
        <f t="shared" si="12"/>
        <v/>
      </c>
      <c r="K224" s="82" t="str">
        <f t="shared" si="10"/>
        <v/>
      </c>
      <c r="L224" s="83" t="str">
        <f t="shared" si="11"/>
        <v/>
      </c>
    </row>
    <row r="225" spans="2:12" x14ac:dyDescent="0.2">
      <c r="B225" s="13"/>
      <c r="C225" s="12">
        <v>208</v>
      </c>
      <c r="D225" s="58"/>
      <c r="E225" s="59"/>
      <c r="F225" s="106"/>
      <c r="G225" s="114"/>
      <c r="H225" s="115"/>
      <c r="I225" s="116"/>
      <c r="J225" s="81" t="str">
        <f t="shared" si="12"/>
        <v/>
      </c>
      <c r="K225" s="82" t="str">
        <f t="shared" si="10"/>
        <v/>
      </c>
      <c r="L225" s="83" t="str">
        <f t="shared" si="11"/>
        <v/>
      </c>
    </row>
    <row r="226" spans="2:12" x14ac:dyDescent="0.2">
      <c r="B226" s="13"/>
      <c r="C226" s="12">
        <v>209</v>
      </c>
      <c r="D226" s="58"/>
      <c r="E226" s="59"/>
      <c r="F226" s="106"/>
      <c r="G226" s="114"/>
      <c r="H226" s="115"/>
      <c r="I226" s="116"/>
      <c r="J226" s="81" t="str">
        <f t="shared" si="12"/>
        <v/>
      </c>
      <c r="K226" s="82" t="str">
        <f t="shared" si="10"/>
        <v/>
      </c>
      <c r="L226" s="83" t="str">
        <f t="shared" si="11"/>
        <v/>
      </c>
    </row>
    <row r="227" spans="2:12" x14ac:dyDescent="0.2">
      <c r="B227" s="13"/>
      <c r="C227" s="12">
        <v>210</v>
      </c>
      <c r="D227" s="58"/>
      <c r="E227" s="59"/>
      <c r="F227" s="106"/>
      <c r="G227" s="114"/>
      <c r="H227" s="115"/>
      <c r="I227" s="116"/>
      <c r="J227" s="81" t="str">
        <f t="shared" si="12"/>
        <v/>
      </c>
      <c r="K227" s="82" t="str">
        <f t="shared" si="10"/>
        <v/>
      </c>
      <c r="L227" s="83" t="str">
        <f t="shared" si="11"/>
        <v/>
      </c>
    </row>
    <row r="228" spans="2:12" x14ac:dyDescent="0.2">
      <c r="B228" s="13"/>
      <c r="C228" s="12">
        <v>211</v>
      </c>
      <c r="D228" s="58"/>
      <c r="E228" s="59"/>
      <c r="F228" s="106"/>
      <c r="G228" s="114"/>
      <c r="H228" s="115"/>
      <c r="I228" s="116"/>
      <c r="J228" s="81" t="str">
        <f t="shared" si="12"/>
        <v/>
      </c>
      <c r="K228" s="82" t="str">
        <f t="shared" si="10"/>
        <v/>
      </c>
      <c r="L228" s="83" t="str">
        <f t="shared" si="11"/>
        <v/>
      </c>
    </row>
    <row r="229" spans="2:12" x14ac:dyDescent="0.2">
      <c r="B229" s="13"/>
      <c r="C229" s="12">
        <v>212</v>
      </c>
      <c r="D229" s="58"/>
      <c r="E229" s="59"/>
      <c r="F229" s="106"/>
      <c r="G229" s="114"/>
      <c r="H229" s="115"/>
      <c r="I229" s="116"/>
      <c r="J229" s="81" t="str">
        <f t="shared" si="12"/>
        <v/>
      </c>
      <c r="K229" s="82" t="str">
        <f t="shared" si="10"/>
        <v/>
      </c>
      <c r="L229" s="83" t="str">
        <f t="shared" si="11"/>
        <v/>
      </c>
    </row>
    <row r="230" spans="2:12" x14ac:dyDescent="0.2">
      <c r="B230" s="13"/>
      <c r="C230" s="12">
        <v>213</v>
      </c>
      <c r="D230" s="58"/>
      <c r="E230" s="59"/>
      <c r="F230" s="106"/>
      <c r="G230" s="114"/>
      <c r="H230" s="115"/>
      <c r="I230" s="116"/>
      <c r="J230" s="81" t="str">
        <f t="shared" si="12"/>
        <v/>
      </c>
      <c r="K230" s="82" t="str">
        <f t="shared" si="10"/>
        <v/>
      </c>
      <c r="L230" s="83" t="str">
        <f t="shared" si="11"/>
        <v/>
      </c>
    </row>
    <row r="231" spans="2:12" x14ac:dyDescent="0.2">
      <c r="B231" s="13"/>
      <c r="C231" s="12">
        <v>214</v>
      </c>
      <c r="D231" s="58"/>
      <c r="E231" s="59"/>
      <c r="F231" s="106"/>
      <c r="G231" s="114"/>
      <c r="H231" s="115"/>
      <c r="I231" s="116"/>
      <c r="J231" s="81" t="str">
        <f t="shared" si="12"/>
        <v/>
      </c>
      <c r="K231" s="82" t="str">
        <f t="shared" si="10"/>
        <v/>
      </c>
      <c r="L231" s="83" t="str">
        <f t="shared" si="11"/>
        <v/>
      </c>
    </row>
    <row r="232" spans="2:12" x14ac:dyDescent="0.2">
      <c r="B232" s="13"/>
      <c r="C232" s="12">
        <v>215</v>
      </c>
      <c r="D232" s="58"/>
      <c r="E232" s="59"/>
      <c r="F232" s="106"/>
      <c r="G232" s="114"/>
      <c r="H232" s="115"/>
      <c r="I232" s="116"/>
      <c r="J232" s="81" t="str">
        <f t="shared" si="12"/>
        <v/>
      </c>
      <c r="K232" s="82" t="str">
        <f t="shared" si="10"/>
        <v/>
      </c>
      <c r="L232" s="83" t="str">
        <f t="shared" si="11"/>
        <v/>
      </c>
    </row>
    <row r="233" spans="2:12" x14ac:dyDescent="0.2">
      <c r="B233" s="13"/>
      <c r="C233" s="12">
        <v>216</v>
      </c>
      <c r="D233" s="58"/>
      <c r="E233" s="59"/>
      <c r="F233" s="106"/>
      <c r="G233" s="114"/>
      <c r="H233" s="115"/>
      <c r="I233" s="116"/>
      <c r="J233" s="81" t="str">
        <f t="shared" si="12"/>
        <v/>
      </c>
      <c r="K233" s="82" t="str">
        <f t="shared" si="10"/>
        <v/>
      </c>
      <c r="L233" s="83" t="str">
        <f t="shared" si="11"/>
        <v/>
      </c>
    </row>
    <row r="234" spans="2:12" x14ac:dyDescent="0.2">
      <c r="B234" s="13"/>
      <c r="C234" s="12">
        <v>217</v>
      </c>
      <c r="D234" s="58"/>
      <c r="E234" s="59"/>
      <c r="F234" s="106"/>
      <c r="G234" s="114"/>
      <c r="H234" s="115"/>
      <c r="I234" s="116"/>
      <c r="J234" s="81" t="str">
        <f t="shared" si="12"/>
        <v/>
      </c>
      <c r="K234" s="82" t="str">
        <f t="shared" si="10"/>
        <v/>
      </c>
      <c r="L234" s="83" t="str">
        <f t="shared" si="11"/>
        <v/>
      </c>
    </row>
    <row r="235" spans="2:12" x14ac:dyDescent="0.2">
      <c r="B235" s="13"/>
      <c r="C235" s="12">
        <v>218</v>
      </c>
      <c r="D235" s="58"/>
      <c r="E235" s="59"/>
      <c r="F235" s="106"/>
      <c r="G235" s="114"/>
      <c r="H235" s="115"/>
      <c r="I235" s="116"/>
      <c r="J235" s="81" t="str">
        <f t="shared" si="12"/>
        <v/>
      </c>
      <c r="K235" s="82" t="str">
        <f t="shared" si="10"/>
        <v/>
      </c>
      <c r="L235" s="83" t="str">
        <f t="shared" si="11"/>
        <v/>
      </c>
    </row>
    <row r="236" spans="2:12" x14ac:dyDescent="0.2">
      <c r="B236" s="13"/>
      <c r="C236" s="12">
        <v>219</v>
      </c>
      <c r="D236" s="58"/>
      <c r="E236" s="59"/>
      <c r="F236" s="106"/>
      <c r="G236" s="114"/>
      <c r="H236" s="115"/>
      <c r="I236" s="116"/>
      <c r="J236" s="81" t="str">
        <f t="shared" si="12"/>
        <v/>
      </c>
      <c r="K236" s="82" t="str">
        <f t="shared" si="10"/>
        <v/>
      </c>
      <c r="L236" s="83" t="str">
        <f t="shared" si="11"/>
        <v/>
      </c>
    </row>
    <row r="237" spans="2:12" x14ac:dyDescent="0.2">
      <c r="B237" s="13"/>
      <c r="C237" s="12">
        <v>220</v>
      </c>
      <c r="D237" s="58"/>
      <c r="E237" s="59"/>
      <c r="F237" s="106"/>
      <c r="G237" s="114"/>
      <c r="H237" s="115"/>
      <c r="I237" s="116"/>
      <c r="J237" s="81" t="str">
        <f t="shared" si="12"/>
        <v/>
      </c>
      <c r="K237" s="82" t="str">
        <f t="shared" si="10"/>
        <v/>
      </c>
      <c r="L237" s="83" t="str">
        <f t="shared" si="11"/>
        <v/>
      </c>
    </row>
    <row r="238" spans="2:12" x14ac:dyDescent="0.2">
      <c r="B238" s="13"/>
      <c r="C238" s="12">
        <v>221</v>
      </c>
      <c r="D238" s="58"/>
      <c r="E238" s="59"/>
      <c r="F238" s="106"/>
      <c r="G238" s="114"/>
      <c r="H238" s="115"/>
      <c r="I238" s="116"/>
      <c r="J238" s="81" t="str">
        <f t="shared" si="12"/>
        <v/>
      </c>
      <c r="K238" s="82" t="str">
        <f t="shared" si="10"/>
        <v/>
      </c>
      <c r="L238" s="83" t="str">
        <f t="shared" si="11"/>
        <v/>
      </c>
    </row>
    <row r="239" spans="2:12" x14ac:dyDescent="0.2">
      <c r="B239" s="13"/>
      <c r="C239" s="12">
        <v>222</v>
      </c>
      <c r="D239" s="58"/>
      <c r="E239" s="59"/>
      <c r="F239" s="106"/>
      <c r="G239" s="114"/>
      <c r="H239" s="115"/>
      <c r="I239" s="116"/>
      <c r="J239" s="81" t="str">
        <f t="shared" si="12"/>
        <v/>
      </c>
      <c r="K239" s="82" t="str">
        <f t="shared" si="10"/>
        <v/>
      </c>
      <c r="L239" s="83" t="str">
        <f t="shared" si="11"/>
        <v/>
      </c>
    </row>
    <row r="240" spans="2:12" x14ac:dyDescent="0.2">
      <c r="B240" s="13"/>
      <c r="C240" s="12">
        <v>223</v>
      </c>
      <c r="D240" s="58"/>
      <c r="E240" s="59"/>
      <c r="F240" s="106"/>
      <c r="G240" s="114"/>
      <c r="H240" s="115"/>
      <c r="I240" s="116"/>
      <c r="J240" s="81" t="str">
        <f t="shared" si="12"/>
        <v/>
      </c>
      <c r="K240" s="82" t="str">
        <f t="shared" si="10"/>
        <v/>
      </c>
      <c r="L240" s="83" t="str">
        <f t="shared" si="11"/>
        <v/>
      </c>
    </row>
    <row r="241" spans="2:12" x14ac:dyDescent="0.2">
      <c r="B241" s="13"/>
      <c r="C241" s="12">
        <v>224</v>
      </c>
      <c r="D241" s="58"/>
      <c r="E241" s="59"/>
      <c r="F241" s="106"/>
      <c r="G241" s="114"/>
      <c r="H241" s="115"/>
      <c r="I241" s="116"/>
      <c r="J241" s="81" t="str">
        <f t="shared" si="12"/>
        <v/>
      </c>
      <c r="K241" s="82" t="str">
        <f t="shared" si="10"/>
        <v/>
      </c>
      <c r="L241" s="83" t="str">
        <f t="shared" si="11"/>
        <v/>
      </c>
    </row>
    <row r="242" spans="2:12" x14ac:dyDescent="0.2">
      <c r="B242" s="13"/>
      <c r="C242" s="12">
        <v>225</v>
      </c>
      <c r="D242" s="58"/>
      <c r="E242" s="59"/>
      <c r="F242" s="106"/>
      <c r="G242" s="114"/>
      <c r="H242" s="115"/>
      <c r="I242" s="116"/>
      <c r="J242" s="81" t="str">
        <f t="shared" si="12"/>
        <v/>
      </c>
      <c r="K242" s="82" t="str">
        <f t="shared" si="10"/>
        <v/>
      </c>
      <c r="L242" s="83" t="str">
        <f t="shared" si="11"/>
        <v/>
      </c>
    </row>
    <row r="243" spans="2:12" x14ac:dyDescent="0.2">
      <c r="B243" s="13"/>
      <c r="C243" s="12">
        <v>226</v>
      </c>
      <c r="D243" s="58"/>
      <c r="E243" s="59"/>
      <c r="F243" s="106"/>
      <c r="G243" s="114"/>
      <c r="H243" s="115"/>
      <c r="I243" s="116"/>
      <c r="J243" s="81" t="str">
        <f t="shared" si="12"/>
        <v/>
      </c>
      <c r="K243" s="82" t="str">
        <f t="shared" si="10"/>
        <v/>
      </c>
      <c r="L243" s="83" t="str">
        <f t="shared" si="11"/>
        <v/>
      </c>
    </row>
    <row r="244" spans="2:12" x14ac:dyDescent="0.2">
      <c r="B244" s="13"/>
      <c r="C244" s="12">
        <v>227</v>
      </c>
      <c r="D244" s="58"/>
      <c r="E244" s="59"/>
      <c r="F244" s="106"/>
      <c r="G244" s="114"/>
      <c r="H244" s="115"/>
      <c r="I244" s="116"/>
      <c r="J244" s="81" t="str">
        <f t="shared" si="12"/>
        <v/>
      </c>
      <c r="K244" s="82" t="str">
        <f t="shared" si="10"/>
        <v/>
      </c>
      <c r="L244" s="83" t="str">
        <f t="shared" si="11"/>
        <v/>
      </c>
    </row>
    <row r="245" spans="2:12" x14ac:dyDescent="0.2">
      <c r="B245" s="13"/>
      <c r="C245" s="12">
        <v>228</v>
      </c>
      <c r="D245" s="58"/>
      <c r="E245" s="59"/>
      <c r="F245" s="106"/>
      <c r="G245" s="114"/>
      <c r="H245" s="115"/>
      <c r="I245" s="116"/>
      <c r="J245" s="81" t="str">
        <f t="shared" si="12"/>
        <v/>
      </c>
      <c r="K245" s="82" t="str">
        <f t="shared" si="10"/>
        <v/>
      </c>
      <c r="L245" s="83" t="str">
        <f t="shared" si="11"/>
        <v/>
      </c>
    </row>
    <row r="246" spans="2:12" x14ac:dyDescent="0.2">
      <c r="B246" s="13"/>
      <c r="C246" s="12">
        <v>229</v>
      </c>
      <c r="D246" s="58"/>
      <c r="E246" s="59"/>
      <c r="F246" s="106"/>
      <c r="G246" s="114"/>
      <c r="H246" s="115"/>
      <c r="I246" s="116"/>
      <c r="J246" s="81" t="str">
        <f t="shared" si="12"/>
        <v/>
      </c>
      <c r="K246" s="82" t="str">
        <f t="shared" si="10"/>
        <v/>
      </c>
      <c r="L246" s="83" t="str">
        <f t="shared" si="11"/>
        <v/>
      </c>
    </row>
    <row r="247" spans="2:12" x14ac:dyDescent="0.2">
      <c r="B247" s="13"/>
      <c r="C247" s="12">
        <v>230</v>
      </c>
      <c r="D247" s="58"/>
      <c r="E247" s="59"/>
      <c r="F247" s="106"/>
      <c r="G247" s="114"/>
      <c r="H247" s="115"/>
      <c r="I247" s="116"/>
      <c r="J247" s="81" t="str">
        <f t="shared" si="12"/>
        <v/>
      </c>
      <c r="K247" s="82" t="str">
        <f t="shared" si="10"/>
        <v/>
      </c>
      <c r="L247" s="83" t="str">
        <f t="shared" si="11"/>
        <v/>
      </c>
    </row>
    <row r="248" spans="2:12" x14ac:dyDescent="0.2">
      <c r="B248" s="13"/>
      <c r="C248" s="12">
        <v>231</v>
      </c>
      <c r="D248" s="58"/>
      <c r="E248" s="59"/>
      <c r="F248" s="106"/>
      <c r="G248" s="114"/>
      <c r="H248" s="115"/>
      <c r="I248" s="116"/>
      <c r="J248" s="81" t="str">
        <f t="shared" si="12"/>
        <v/>
      </c>
      <c r="K248" s="82" t="str">
        <f t="shared" si="10"/>
        <v/>
      </c>
      <c r="L248" s="83" t="str">
        <f t="shared" si="11"/>
        <v/>
      </c>
    </row>
    <row r="249" spans="2:12" x14ac:dyDescent="0.2">
      <c r="B249" s="13"/>
      <c r="C249" s="12">
        <v>232</v>
      </c>
      <c r="D249" s="58"/>
      <c r="E249" s="59"/>
      <c r="F249" s="106"/>
      <c r="G249" s="114"/>
      <c r="H249" s="115"/>
      <c r="I249" s="116"/>
      <c r="J249" s="81" t="str">
        <f t="shared" si="12"/>
        <v/>
      </c>
      <c r="K249" s="82" t="str">
        <f t="shared" si="10"/>
        <v/>
      </c>
      <c r="L249" s="83" t="str">
        <f t="shared" si="11"/>
        <v/>
      </c>
    </row>
    <row r="250" spans="2:12" x14ac:dyDescent="0.2">
      <c r="B250" s="13"/>
      <c r="C250" s="12">
        <v>233</v>
      </c>
      <c r="D250" s="58"/>
      <c r="E250" s="59"/>
      <c r="F250" s="106"/>
      <c r="G250" s="114"/>
      <c r="H250" s="115"/>
      <c r="I250" s="116"/>
      <c r="J250" s="81" t="str">
        <f t="shared" si="12"/>
        <v/>
      </c>
      <c r="K250" s="82" t="str">
        <f t="shared" si="10"/>
        <v/>
      </c>
      <c r="L250" s="83" t="str">
        <f t="shared" si="11"/>
        <v/>
      </c>
    </row>
    <row r="251" spans="2:12" x14ac:dyDescent="0.2">
      <c r="B251" s="13"/>
      <c r="C251" s="12">
        <v>234</v>
      </c>
      <c r="D251" s="58"/>
      <c r="E251" s="59"/>
      <c r="F251" s="106"/>
      <c r="G251" s="114"/>
      <c r="H251" s="115"/>
      <c r="I251" s="116"/>
      <c r="J251" s="81" t="str">
        <f t="shared" si="12"/>
        <v/>
      </c>
      <c r="K251" s="82" t="str">
        <f t="shared" si="10"/>
        <v/>
      </c>
      <c r="L251" s="83" t="str">
        <f t="shared" si="11"/>
        <v/>
      </c>
    </row>
    <row r="252" spans="2:12" x14ac:dyDescent="0.2">
      <c r="B252" s="13"/>
      <c r="C252" s="12">
        <v>235</v>
      </c>
      <c r="D252" s="58"/>
      <c r="E252" s="59"/>
      <c r="F252" s="106"/>
      <c r="G252" s="114"/>
      <c r="H252" s="115"/>
      <c r="I252" s="116"/>
      <c r="J252" s="81" t="str">
        <f t="shared" si="12"/>
        <v/>
      </c>
      <c r="K252" s="82" t="str">
        <f t="shared" si="10"/>
        <v/>
      </c>
      <c r="L252" s="83" t="str">
        <f t="shared" si="11"/>
        <v/>
      </c>
    </row>
    <row r="253" spans="2:12" x14ac:dyDescent="0.2">
      <c r="B253" s="13"/>
      <c r="C253" s="12">
        <v>236</v>
      </c>
      <c r="D253" s="58"/>
      <c r="E253" s="59"/>
      <c r="F253" s="106"/>
      <c r="G253" s="114"/>
      <c r="H253" s="115"/>
      <c r="I253" s="116"/>
      <c r="J253" s="81" t="str">
        <f t="shared" si="12"/>
        <v/>
      </c>
      <c r="K253" s="82" t="str">
        <f t="shared" si="10"/>
        <v/>
      </c>
      <c r="L253" s="83" t="str">
        <f t="shared" si="11"/>
        <v/>
      </c>
    </row>
    <row r="254" spans="2:12" x14ac:dyDescent="0.2">
      <c r="B254" s="13"/>
      <c r="C254" s="12">
        <v>237</v>
      </c>
      <c r="D254" s="58"/>
      <c r="E254" s="59"/>
      <c r="F254" s="106"/>
      <c r="G254" s="114"/>
      <c r="H254" s="115"/>
      <c r="I254" s="116"/>
      <c r="J254" s="81" t="str">
        <f t="shared" si="12"/>
        <v/>
      </c>
      <c r="K254" s="82" t="str">
        <f t="shared" si="10"/>
        <v/>
      </c>
      <c r="L254" s="83" t="str">
        <f t="shared" si="11"/>
        <v/>
      </c>
    </row>
    <row r="255" spans="2:12" x14ac:dyDescent="0.2">
      <c r="B255" s="13"/>
      <c r="C255" s="12">
        <v>238</v>
      </c>
      <c r="D255" s="58"/>
      <c r="E255" s="59"/>
      <c r="F255" s="106"/>
      <c r="G255" s="114"/>
      <c r="H255" s="115"/>
      <c r="I255" s="116"/>
      <c r="J255" s="81" t="str">
        <f t="shared" si="12"/>
        <v/>
      </c>
      <c r="K255" s="82" t="str">
        <f t="shared" si="10"/>
        <v/>
      </c>
      <c r="L255" s="83" t="str">
        <f t="shared" si="11"/>
        <v/>
      </c>
    </row>
    <row r="256" spans="2:12" x14ac:dyDescent="0.2">
      <c r="B256" s="13"/>
      <c r="C256" s="12">
        <v>239</v>
      </c>
      <c r="D256" s="58"/>
      <c r="E256" s="59"/>
      <c r="F256" s="106"/>
      <c r="G256" s="114"/>
      <c r="H256" s="115"/>
      <c r="I256" s="116"/>
      <c r="J256" s="81" t="str">
        <f t="shared" si="12"/>
        <v/>
      </c>
      <c r="K256" s="82" t="str">
        <f t="shared" si="10"/>
        <v/>
      </c>
      <c r="L256" s="83" t="str">
        <f t="shared" si="11"/>
        <v/>
      </c>
    </row>
    <row r="257" spans="2:12" x14ac:dyDescent="0.2">
      <c r="B257" s="13"/>
      <c r="C257" s="12">
        <v>240</v>
      </c>
      <c r="D257" s="58"/>
      <c r="E257" s="59"/>
      <c r="F257" s="106"/>
      <c r="G257" s="114"/>
      <c r="H257" s="115"/>
      <c r="I257" s="116"/>
      <c r="J257" s="81" t="str">
        <f t="shared" si="12"/>
        <v/>
      </c>
      <c r="K257" s="82" t="str">
        <f t="shared" si="10"/>
        <v/>
      </c>
      <c r="L257" s="83" t="str">
        <f t="shared" si="11"/>
        <v/>
      </c>
    </row>
    <row r="258" spans="2:12" x14ac:dyDescent="0.2">
      <c r="B258" s="13"/>
      <c r="C258" s="12">
        <v>241</v>
      </c>
      <c r="D258" s="58"/>
      <c r="E258" s="59"/>
      <c r="F258" s="106"/>
      <c r="G258" s="114"/>
      <c r="H258" s="115"/>
      <c r="I258" s="116"/>
      <c r="J258" s="81" t="str">
        <f t="shared" si="12"/>
        <v/>
      </c>
      <c r="K258" s="82" t="str">
        <f t="shared" si="10"/>
        <v/>
      </c>
      <c r="L258" s="83" t="str">
        <f t="shared" si="11"/>
        <v/>
      </c>
    </row>
    <row r="259" spans="2:12" x14ac:dyDescent="0.2">
      <c r="B259" s="13"/>
      <c r="C259" s="12">
        <v>242</v>
      </c>
      <c r="D259" s="58"/>
      <c r="E259" s="59"/>
      <c r="F259" s="106"/>
      <c r="G259" s="114"/>
      <c r="H259" s="115"/>
      <c r="I259" s="116"/>
      <c r="J259" s="81" t="str">
        <f t="shared" si="12"/>
        <v/>
      </c>
      <c r="K259" s="82" t="str">
        <f t="shared" si="10"/>
        <v/>
      </c>
      <c r="L259" s="83" t="str">
        <f t="shared" si="11"/>
        <v/>
      </c>
    </row>
    <row r="260" spans="2:12" x14ac:dyDescent="0.2">
      <c r="B260" s="13"/>
      <c r="C260" s="12">
        <v>243</v>
      </c>
      <c r="D260" s="58"/>
      <c r="E260" s="59"/>
      <c r="F260" s="106"/>
      <c r="G260" s="114"/>
      <c r="H260" s="115"/>
      <c r="I260" s="116"/>
      <c r="J260" s="81" t="str">
        <f t="shared" si="12"/>
        <v/>
      </c>
      <c r="K260" s="82" t="str">
        <f t="shared" si="10"/>
        <v/>
      </c>
      <c r="L260" s="83" t="str">
        <f t="shared" si="11"/>
        <v/>
      </c>
    </row>
    <row r="261" spans="2:12" x14ac:dyDescent="0.2">
      <c r="B261" s="13"/>
      <c r="C261" s="12">
        <v>244</v>
      </c>
      <c r="D261" s="58"/>
      <c r="E261" s="59"/>
      <c r="F261" s="106"/>
      <c r="G261" s="114"/>
      <c r="H261" s="115"/>
      <c r="I261" s="116"/>
      <c r="J261" s="81" t="str">
        <f t="shared" si="12"/>
        <v/>
      </c>
      <c r="K261" s="82" t="str">
        <f t="shared" si="10"/>
        <v/>
      </c>
      <c r="L261" s="83" t="str">
        <f t="shared" si="11"/>
        <v/>
      </c>
    </row>
    <row r="262" spans="2:12" x14ac:dyDescent="0.2">
      <c r="B262" s="13"/>
      <c r="C262" s="12">
        <v>245</v>
      </c>
      <c r="D262" s="58"/>
      <c r="E262" s="59"/>
      <c r="F262" s="106"/>
      <c r="G262" s="114"/>
      <c r="H262" s="115"/>
      <c r="I262" s="116"/>
      <c r="J262" s="81" t="str">
        <f t="shared" si="12"/>
        <v/>
      </c>
      <c r="K262" s="82" t="str">
        <f t="shared" si="10"/>
        <v/>
      </c>
      <c r="L262" s="83" t="str">
        <f t="shared" si="11"/>
        <v/>
      </c>
    </row>
    <row r="263" spans="2:12" x14ac:dyDescent="0.2">
      <c r="B263" s="13"/>
      <c r="C263" s="12">
        <v>246</v>
      </c>
      <c r="D263" s="58"/>
      <c r="E263" s="59"/>
      <c r="F263" s="106"/>
      <c r="G263" s="114"/>
      <c r="H263" s="115"/>
      <c r="I263" s="116"/>
      <c r="J263" s="81" t="str">
        <f t="shared" si="12"/>
        <v/>
      </c>
      <c r="K263" s="82" t="str">
        <f t="shared" si="10"/>
        <v/>
      </c>
      <c r="L263" s="83" t="str">
        <f t="shared" si="11"/>
        <v/>
      </c>
    </row>
    <row r="264" spans="2:12" x14ac:dyDescent="0.2">
      <c r="B264" s="13"/>
      <c r="C264" s="12">
        <v>247</v>
      </c>
      <c r="D264" s="58"/>
      <c r="E264" s="59"/>
      <c r="F264" s="106"/>
      <c r="G264" s="114"/>
      <c r="H264" s="115"/>
      <c r="I264" s="116"/>
      <c r="J264" s="81" t="str">
        <f t="shared" si="12"/>
        <v/>
      </c>
      <c r="K264" s="82" t="str">
        <f t="shared" si="10"/>
        <v/>
      </c>
      <c r="L264" s="83" t="str">
        <f t="shared" si="11"/>
        <v/>
      </c>
    </row>
    <row r="265" spans="2:12" x14ac:dyDescent="0.2">
      <c r="B265" s="13"/>
      <c r="C265" s="12">
        <v>248</v>
      </c>
      <c r="D265" s="58"/>
      <c r="E265" s="59"/>
      <c r="F265" s="106"/>
      <c r="G265" s="114"/>
      <c r="H265" s="115"/>
      <c r="I265" s="116"/>
      <c r="J265" s="81" t="str">
        <f t="shared" si="12"/>
        <v/>
      </c>
      <c r="K265" s="82" t="str">
        <f t="shared" si="10"/>
        <v/>
      </c>
      <c r="L265" s="83" t="str">
        <f t="shared" si="11"/>
        <v/>
      </c>
    </row>
    <row r="266" spans="2:12" x14ac:dyDescent="0.2">
      <c r="B266" s="13"/>
      <c r="C266" s="12">
        <v>249</v>
      </c>
      <c r="D266" s="58"/>
      <c r="E266" s="59"/>
      <c r="F266" s="106"/>
      <c r="G266" s="114"/>
      <c r="H266" s="115"/>
      <c r="I266" s="116"/>
      <c r="J266" s="81" t="str">
        <f t="shared" si="12"/>
        <v/>
      </c>
      <c r="K266" s="82" t="str">
        <f t="shared" si="10"/>
        <v/>
      </c>
      <c r="L266" s="83" t="str">
        <f t="shared" si="11"/>
        <v/>
      </c>
    </row>
    <row r="267" spans="2:12" x14ac:dyDescent="0.2">
      <c r="B267" s="13"/>
      <c r="C267" s="12">
        <v>250</v>
      </c>
      <c r="D267" s="58"/>
      <c r="E267" s="59"/>
      <c r="F267" s="106"/>
      <c r="G267" s="114"/>
      <c r="H267" s="115"/>
      <c r="I267" s="116"/>
      <c r="J267" s="81" t="str">
        <f t="shared" si="12"/>
        <v/>
      </c>
      <c r="K267" s="82" t="str">
        <f t="shared" si="10"/>
        <v/>
      </c>
      <c r="L267" s="83" t="str">
        <f t="shared" si="11"/>
        <v/>
      </c>
    </row>
    <row r="268" spans="2:12" x14ac:dyDescent="0.2">
      <c r="B268" s="13"/>
      <c r="C268" s="12">
        <v>251</v>
      </c>
      <c r="D268" s="58"/>
      <c r="E268" s="59"/>
      <c r="F268" s="106"/>
      <c r="G268" s="114"/>
      <c r="H268" s="115"/>
      <c r="I268" s="116"/>
      <c r="J268" s="81" t="str">
        <f t="shared" si="12"/>
        <v/>
      </c>
      <c r="K268" s="82" t="str">
        <f t="shared" si="10"/>
        <v/>
      </c>
      <c r="L268" s="83" t="str">
        <f t="shared" si="11"/>
        <v/>
      </c>
    </row>
    <row r="269" spans="2:12" x14ac:dyDescent="0.2">
      <c r="B269" s="13"/>
      <c r="C269" s="12">
        <v>252</v>
      </c>
      <c r="D269" s="58"/>
      <c r="E269" s="59"/>
      <c r="F269" s="106"/>
      <c r="G269" s="114"/>
      <c r="H269" s="115"/>
      <c r="I269" s="116"/>
      <c r="J269" s="81" t="str">
        <f t="shared" si="12"/>
        <v/>
      </c>
      <c r="K269" s="82" t="str">
        <f t="shared" si="10"/>
        <v/>
      </c>
      <c r="L269" s="83" t="str">
        <f t="shared" si="11"/>
        <v/>
      </c>
    </row>
    <row r="270" spans="2:12" x14ac:dyDescent="0.2">
      <c r="B270" s="13"/>
      <c r="C270" s="12">
        <v>253</v>
      </c>
      <c r="D270" s="58"/>
      <c r="E270" s="59"/>
      <c r="F270" s="106"/>
      <c r="G270" s="114"/>
      <c r="H270" s="115"/>
      <c r="I270" s="116"/>
      <c r="J270" s="81" t="str">
        <f t="shared" si="12"/>
        <v/>
      </c>
      <c r="K270" s="82" t="str">
        <f t="shared" si="10"/>
        <v/>
      </c>
      <c r="L270" s="83" t="str">
        <f t="shared" si="11"/>
        <v/>
      </c>
    </row>
    <row r="271" spans="2:12" x14ac:dyDescent="0.2">
      <c r="B271" s="13"/>
      <c r="C271" s="12">
        <v>254</v>
      </c>
      <c r="D271" s="58"/>
      <c r="E271" s="59"/>
      <c r="F271" s="106"/>
      <c r="G271" s="114"/>
      <c r="H271" s="115"/>
      <c r="I271" s="116"/>
      <c r="J271" s="81" t="str">
        <f t="shared" si="12"/>
        <v/>
      </c>
      <c r="K271" s="82" t="str">
        <f t="shared" si="10"/>
        <v/>
      </c>
      <c r="L271" s="83" t="str">
        <f t="shared" si="11"/>
        <v/>
      </c>
    </row>
    <row r="272" spans="2:12" x14ac:dyDescent="0.2">
      <c r="B272" s="13"/>
      <c r="C272" s="12">
        <v>255</v>
      </c>
      <c r="D272" s="58"/>
      <c r="E272" s="59"/>
      <c r="F272" s="106"/>
      <c r="G272" s="114"/>
      <c r="H272" s="115"/>
      <c r="I272" s="116"/>
      <c r="J272" s="81" t="str">
        <f t="shared" si="12"/>
        <v/>
      </c>
      <c r="K272" s="82" t="str">
        <f t="shared" si="10"/>
        <v/>
      </c>
      <c r="L272" s="83" t="str">
        <f t="shared" si="11"/>
        <v/>
      </c>
    </row>
    <row r="273" spans="2:12" x14ac:dyDescent="0.2">
      <c r="B273" s="13"/>
      <c r="C273" s="12">
        <v>256</v>
      </c>
      <c r="D273" s="58"/>
      <c r="E273" s="59"/>
      <c r="F273" s="106"/>
      <c r="G273" s="114"/>
      <c r="H273" s="115"/>
      <c r="I273" s="116"/>
      <c r="J273" s="81" t="str">
        <f t="shared" si="12"/>
        <v/>
      </c>
      <c r="K273" s="82" t="str">
        <f t="shared" si="10"/>
        <v/>
      </c>
      <c r="L273" s="83" t="str">
        <f t="shared" si="11"/>
        <v/>
      </c>
    </row>
    <row r="274" spans="2:12" x14ac:dyDescent="0.2">
      <c r="B274" s="13"/>
      <c r="C274" s="12">
        <v>257</v>
      </c>
      <c r="D274" s="58"/>
      <c r="E274" s="59"/>
      <c r="F274" s="106"/>
      <c r="G274" s="114"/>
      <c r="H274" s="115"/>
      <c r="I274" s="116"/>
      <c r="J274" s="81" t="str">
        <f t="shared" si="12"/>
        <v/>
      </c>
      <c r="K274" s="82" t="str">
        <f t="shared" ref="K274:K337" si="13">IF(OR(F274="",H274=""),"",IFERROR(ROUND(H274/$F274,2),""))</f>
        <v/>
      </c>
      <c r="L274" s="83" t="str">
        <f t="shared" ref="L274:L337" si="14">IF(OR(F274="",I274=""),"",IFERROR(ROUND(I274/$F274,2),""))</f>
        <v/>
      </c>
    </row>
    <row r="275" spans="2:12" x14ac:dyDescent="0.2">
      <c r="B275" s="13"/>
      <c r="C275" s="12">
        <v>258</v>
      </c>
      <c r="D275" s="58"/>
      <c r="E275" s="59"/>
      <c r="F275" s="106"/>
      <c r="G275" s="114"/>
      <c r="H275" s="115"/>
      <c r="I275" s="116"/>
      <c r="J275" s="81" t="str">
        <f t="shared" ref="J275:J338" si="15">IF(OR(F275="",G275=""),"",IFERROR(ROUND(G275/$F275,2),""))</f>
        <v/>
      </c>
      <c r="K275" s="82" t="str">
        <f t="shared" si="13"/>
        <v/>
      </c>
      <c r="L275" s="83" t="str">
        <f t="shared" si="14"/>
        <v/>
      </c>
    </row>
    <row r="276" spans="2:12" x14ac:dyDescent="0.2">
      <c r="B276" s="13"/>
      <c r="C276" s="12">
        <v>259</v>
      </c>
      <c r="D276" s="58"/>
      <c r="E276" s="59"/>
      <c r="F276" s="106"/>
      <c r="G276" s="114"/>
      <c r="H276" s="115"/>
      <c r="I276" s="116"/>
      <c r="J276" s="81" t="str">
        <f t="shared" si="15"/>
        <v/>
      </c>
      <c r="K276" s="82" t="str">
        <f t="shared" si="13"/>
        <v/>
      </c>
      <c r="L276" s="83" t="str">
        <f t="shared" si="14"/>
        <v/>
      </c>
    </row>
    <row r="277" spans="2:12" x14ac:dyDescent="0.2">
      <c r="B277" s="13"/>
      <c r="C277" s="12">
        <v>260</v>
      </c>
      <c r="D277" s="58"/>
      <c r="E277" s="59"/>
      <c r="F277" s="106"/>
      <c r="G277" s="114"/>
      <c r="H277" s="115"/>
      <c r="I277" s="116"/>
      <c r="J277" s="81" t="str">
        <f t="shared" si="15"/>
        <v/>
      </c>
      <c r="K277" s="82" t="str">
        <f t="shared" si="13"/>
        <v/>
      </c>
      <c r="L277" s="83" t="str">
        <f t="shared" si="14"/>
        <v/>
      </c>
    </row>
    <row r="278" spans="2:12" x14ac:dyDescent="0.2">
      <c r="B278" s="13"/>
      <c r="C278" s="12">
        <v>261</v>
      </c>
      <c r="D278" s="58"/>
      <c r="E278" s="59"/>
      <c r="F278" s="106"/>
      <c r="G278" s="114"/>
      <c r="H278" s="115"/>
      <c r="I278" s="116"/>
      <c r="J278" s="81" t="str">
        <f t="shared" si="15"/>
        <v/>
      </c>
      <c r="K278" s="82" t="str">
        <f t="shared" si="13"/>
        <v/>
      </c>
      <c r="L278" s="83" t="str">
        <f t="shared" si="14"/>
        <v/>
      </c>
    </row>
    <row r="279" spans="2:12" x14ac:dyDescent="0.2">
      <c r="B279" s="13"/>
      <c r="C279" s="12">
        <v>262</v>
      </c>
      <c r="D279" s="58"/>
      <c r="E279" s="59"/>
      <c r="F279" s="106"/>
      <c r="G279" s="114"/>
      <c r="H279" s="115"/>
      <c r="I279" s="116"/>
      <c r="J279" s="81" t="str">
        <f t="shared" si="15"/>
        <v/>
      </c>
      <c r="K279" s="82" t="str">
        <f t="shared" si="13"/>
        <v/>
      </c>
      <c r="L279" s="83" t="str">
        <f t="shared" si="14"/>
        <v/>
      </c>
    </row>
    <row r="280" spans="2:12" x14ac:dyDescent="0.2">
      <c r="B280" s="13"/>
      <c r="C280" s="12">
        <v>263</v>
      </c>
      <c r="D280" s="58"/>
      <c r="E280" s="59"/>
      <c r="F280" s="106"/>
      <c r="G280" s="114"/>
      <c r="H280" s="115"/>
      <c r="I280" s="116"/>
      <c r="J280" s="81" t="str">
        <f t="shared" si="15"/>
        <v/>
      </c>
      <c r="K280" s="82" t="str">
        <f t="shared" si="13"/>
        <v/>
      </c>
      <c r="L280" s="83" t="str">
        <f t="shared" si="14"/>
        <v/>
      </c>
    </row>
    <row r="281" spans="2:12" x14ac:dyDescent="0.2">
      <c r="B281" s="13"/>
      <c r="C281" s="12">
        <v>264</v>
      </c>
      <c r="D281" s="58"/>
      <c r="E281" s="59"/>
      <c r="F281" s="106"/>
      <c r="G281" s="114"/>
      <c r="H281" s="115"/>
      <c r="I281" s="116"/>
      <c r="J281" s="81" t="str">
        <f t="shared" si="15"/>
        <v/>
      </c>
      <c r="K281" s="82" t="str">
        <f t="shared" si="13"/>
        <v/>
      </c>
      <c r="L281" s="83" t="str">
        <f t="shared" si="14"/>
        <v/>
      </c>
    </row>
    <row r="282" spans="2:12" x14ac:dyDescent="0.2">
      <c r="B282" s="13"/>
      <c r="C282" s="12">
        <v>265</v>
      </c>
      <c r="D282" s="58"/>
      <c r="E282" s="59"/>
      <c r="F282" s="106"/>
      <c r="G282" s="114"/>
      <c r="H282" s="115"/>
      <c r="I282" s="116"/>
      <c r="J282" s="81" t="str">
        <f t="shared" si="15"/>
        <v/>
      </c>
      <c r="K282" s="82" t="str">
        <f t="shared" si="13"/>
        <v/>
      </c>
      <c r="L282" s="83" t="str">
        <f t="shared" si="14"/>
        <v/>
      </c>
    </row>
    <row r="283" spans="2:12" x14ac:dyDescent="0.2">
      <c r="B283" s="13"/>
      <c r="C283" s="12">
        <v>266</v>
      </c>
      <c r="D283" s="58"/>
      <c r="E283" s="59"/>
      <c r="F283" s="106"/>
      <c r="G283" s="114"/>
      <c r="H283" s="115"/>
      <c r="I283" s="116"/>
      <c r="J283" s="81" t="str">
        <f t="shared" si="15"/>
        <v/>
      </c>
      <c r="K283" s="82" t="str">
        <f t="shared" si="13"/>
        <v/>
      </c>
      <c r="L283" s="83" t="str">
        <f t="shared" si="14"/>
        <v/>
      </c>
    </row>
    <row r="284" spans="2:12" x14ac:dyDescent="0.2">
      <c r="B284" s="13"/>
      <c r="C284" s="12">
        <v>267</v>
      </c>
      <c r="D284" s="58"/>
      <c r="E284" s="59"/>
      <c r="F284" s="106"/>
      <c r="G284" s="114"/>
      <c r="H284" s="115"/>
      <c r="I284" s="116"/>
      <c r="J284" s="81" t="str">
        <f t="shared" si="15"/>
        <v/>
      </c>
      <c r="K284" s="82" t="str">
        <f t="shared" si="13"/>
        <v/>
      </c>
      <c r="L284" s="83" t="str">
        <f t="shared" si="14"/>
        <v/>
      </c>
    </row>
    <row r="285" spans="2:12" x14ac:dyDescent="0.2">
      <c r="B285" s="13"/>
      <c r="C285" s="12">
        <v>268</v>
      </c>
      <c r="D285" s="58"/>
      <c r="E285" s="59"/>
      <c r="F285" s="106"/>
      <c r="G285" s="114"/>
      <c r="H285" s="115"/>
      <c r="I285" s="116"/>
      <c r="J285" s="81" t="str">
        <f t="shared" si="15"/>
        <v/>
      </c>
      <c r="K285" s="82" t="str">
        <f t="shared" si="13"/>
        <v/>
      </c>
      <c r="L285" s="83" t="str">
        <f t="shared" si="14"/>
        <v/>
      </c>
    </row>
    <row r="286" spans="2:12" x14ac:dyDescent="0.2">
      <c r="B286" s="13"/>
      <c r="C286" s="12">
        <v>269</v>
      </c>
      <c r="D286" s="58"/>
      <c r="E286" s="59"/>
      <c r="F286" s="106"/>
      <c r="G286" s="114"/>
      <c r="H286" s="115"/>
      <c r="I286" s="116"/>
      <c r="J286" s="81" t="str">
        <f t="shared" si="15"/>
        <v/>
      </c>
      <c r="K286" s="82" t="str">
        <f t="shared" si="13"/>
        <v/>
      </c>
      <c r="L286" s="83" t="str">
        <f t="shared" si="14"/>
        <v/>
      </c>
    </row>
    <row r="287" spans="2:12" x14ac:dyDescent="0.2">
      <c r="B287" s="13"/>
      <c r="C287" s="12">
        <v>270</v>
      </c>
      <c r="D287" s="58"/>
      <c r="E287" s="59"/>
      <c r="F287" s="106"/>
      <c r="G287" s="114"/>
      <c r="H287" s="115"/>
      <c r="I287" s="116"/>
      <c r="J287" s="81" t="str">
        <f t="shared" si="15"/>
        <v/>
      </c>
      <c r="K287" s="82" t="str">
        <f t="shared" si="13"/>
        <v/>
      </c>
      <c r="L287" s="83" t="str">
        <f t="shared" si="14"/>
        <v/>
      </c>
    </row>
    <row r="288" spans="2:12" x14ac:dyDescent="0.2">
      <c r="B288" s="13"/>
      <c r="C288" s="12">
        <v>271</v>
      </c>
      <c r="D288" s="58"/>
      <c r="E288" s="59"/>
      <c r="F288" s="106"/>
      <c r="G288" s="114"/>
      <c r="H288" s="115"/>
      <c r="I288" s="116"/>
      <c r="J288" s="81" t="str">
        <f t="shared" si="15"/>
        <v/>
      </c>
      <c r="K288" s="82" t="str">
        <f t="shared" si="13"/>
        <v/>
      </c>
      <c r="L288" s="83" t="str">
        <f t="shared" si="14"/>
        <v/>
      </c>
    </row>
    <row r="289" spans="2:12" x14ac:dyDescent="0.2">
      <c r="B289" s="13"/>
      <c r="C289" s="12">
        <v>272</v>
      </c>
      <c r="D289" s="58"/>
      <c r="E289" s="59"/>
      <c r="F289" s="106"/>
      <c r="G289" s="114"/>
      <c r="H289" s="115"/>
      <c r="I289" s="116"/>
      <c r="J289" s="81" t="str">
        <f t="shared" si="15"/>
        <v/>
      </c>
      <c r="K289" s="82" t="str">
        <f t="shared" si="13"/>
        <v/>
      </c>
      <c r="L289" s="83" t="str">
        <f t="shared" si="14"/>
        <v/>
      </c>
    </row>
    <row r="290" spans="2:12" x14ac:dyDescent="0.2">
      <c r="B290" s="13"/>
      <c r="C290" s="12">
        <v>273</v>
      </c>
      <c r="D290" s="58"/>
      <c r="E290" s="59"/>
      <c r="F290" s="106"/>
      <c r="G290" s="114"/>
      <c r="H290" s="115"/>
      <c r="I290" s="116"/>
      <c r="J290" s="81" t="str">
        <f t="shared" si="15"/>
        <v/>
      </c>
      <c r="K290" s="82" t="str">
        <f t="shared" si="13"/>
        <v/>
      </c>
      <c r="L290" s="83" t="str">
        <f t="shared" si="14"/>
        <v/>
      </c>
    </row>
    <row r="291" spans="2:12" x14ac:dyDescent="0.2">
      <c r="B291" s="13"/>
      <c r="C291" s="12">
        <v>274</v>
      </c>
      <c r="D291" s="58"/>
      <c r="E291" s="59"/>
      <c r="F291" s="106"/>
      <c r="G291" s="114"/>
      <c r="H291" s="115"/>
      <c r="I291" s="116"/>
      <c r="J291" s="81" t="str">
        <f t="shared" si="15"/>
        <v/>
      </c>
      <c r="K291" s="82" t="str">
        <f t="shared" si="13"/>
        <v/>
      </c>
      <c r="L291" s="83" t="str">
        <f t="shared" si="14"/>
        <v/>
      </c>
    </row>
    <row r="292" spans="2:12" x14ac:dyDescent="0.2">
      <c r="B292" s="13"/>
      <c r="C292" s="12">
        <v>275</v>
      </c>
      <c r="D292" s="58"/>
      <c r="E292" s="59"/>
      <c r="F292" s="106"/>
      <c r="G292" s="114"/>
      <c r="H292" s="115"/>
      <c r="I292" s="116"/>
      <c r="J292" s="81" t="str">
        <f t="shared" si="15"/>
        <v/>
      </c>
      <c r="K292" s="82" t="str">
        <f t="shared" si="13"/>
        <v/>
      </c>
      <c r="L292" s="83" t="str">
        <f t="shared" si="14"/>
        <v/>
      </c>
    </row>
    <row r="293" spans="2:12" x14ac:dyDescent="0.2">
      <c r="B293" s="13"/>
      <c r="C293" s="12">
        <v>276</v>
      </c>
      <c r="D293" s="58"/>
      <c r="E293" s="59"/>
      <c r="F293" s="106"/>
      <c r="G293" s="114"/>
      <c r="H293" s="115"/>
      <c r="I293" s="116"/>
      <c r="J293" s="81" t="str">
        <f t="shared" si="15"/>
        <v/>
      </c>
      <c r="K293" s="82" t="str">
        <f t="shared" si="13"/>
        <v/>
      </c>
      <c r="L293" s="83" t="str">
        <f t="shared" si="14"/>
        <v/>
      </c>
    </row>
    <row r="294" spans="2:12" x14ac:dyDescent="0.2">
      <c r="B294" s="13"/>
      <c r="C294" s="12">
        <v>277</v>
      </c>
      <c r="D294" s="58"/>
      <c r="E294" s="59"/>
      <c r="F294" s="106"/>
      <c r="G294" s="114"/>
      <c r="H294" s="115"/>
      <c r="I294" s="116"/>
      <c r="J294" s="81" t="str">
        <f t="shared" si="15"/>
        <v/>
      </c>
      <c r="K294" s="82" t="str">
        <f t="shared" si="13"/>
        <v/>
      </c>
      <c r="L294" s="83" t="str">
        <f t="shared" si="14"/>
        <v/>
      </c>
    </row>
    <row r="295" spans="2:12" x14ac:dyDescent="0.2">
      <c r="B295" s="13"/>
      <c r="C295" s="12">
        <v>278</v>
      </c>
      <c r="D295" s="58"/>
      <c r="E295" s="59"/>
      <c r="F295" s="106"/>
      <c r="G295" s="114"/>
      <c r="H295" s="115"/>
      <c r="I295" s="116"/>
      <c r="J295" s="81" t="str">
        <f t="shared" si="15"/>
        <v/>
      </c>
      <c r="K295" s="82" t="str">
        <f t="shared" si="13"/>
        <v/>
      </c>
      <c r="L295" s="83" t="str">
        <f t="shared" si="14"/>
        <v/>
      </c>
    </row>
    <row r="296" spans="2:12" x14ac:dyDescent="0.2">
      <c r="B296" s="13"/>
      <c r="C296" s="12">
        <v>279</v>
      </c>
      <c r="D296" s="58"/>
      <c r="E296" s="59"/>
      <c r="F296" s="106"/>
      <c r="G296" s="114"/>
      <c r="H296" s="115"/>
      <c r="I296" s="116"/>
      <c r="J296" s="81" t="str">
        <f t="shared" si="15"/>
        <v/>
      </c>
      <c r="K296" s="82" t="str">
        <f t="shared" si="13"/>
        <v/>
      </c>
      <c r="L296" s="83" t="str">
        <f t="shared" si="14"/>
        <v/>
      </c>
    </row>
    <row r="297" spans="2:12" x14ac:dyDescent="0.2">
      <c r="B297" s="13"/>
      <c r="C297" s="12">
        <v>280</v>
      </c>
      <c r="D297" s="58"/>
      <c r="E297" s="59"/>
      <c r="F297" s="106"/>
      <c r="G297" s="114"/>
      <c r="H297" s="115"/>
      <c r="I297" s="116"/>
      <c r="J297" s="81" t="str">
        <f t="shared" si="15"/>
        <v/>
      </c>
      <c r="K297" s="82" t="str">
        <f t="shared" si="13"/>
        <v/>
      </c>
      <c r="L297" s="83" t="str">
        <f t="shared" si="14"/>
        <v/>
      </c>
    </row>
    <row r="298" spans="2:12" x14ac:dyDescent="0.2">
      <c r="B298" s="13"/>
      <c r="C298" s="12">
        <v>281</v>
      </c>
      <c r="D298" s="58"/>
      <c r="E298" s="59"/>
      <c r="F298" s="106"/>
      <c r="G298" s="114"/>
      <c r="H298" s="115"/>
      <c r="I298" s="116"/>
      <c r="J298" s="81" t="str">
        <f t="shared" si="15"/>
        <v/>
      </c>
      <c r="K298" s="82" t="str">
        <f t="shared" si="13"/>
        <v/>
      </c>
      <c r="L298" s="83" t="str">
        <f t="shared" si="14"/>
        <v/>
      </c>
    </row>
    <row r="299" spans="2:12" x14ac:dyDescent="0.2">
      <c r="B299" s="13"/>
      <c r="C299" s="12">
        <v>282</v>
      </c>
      <c r="D299" s="58"/>
      <c r="E299" s="59"/>
      <c r="F299" s="106"/>
      <c r="G299" s="114"/>
      <c r="H299" s="115"/>
      <c r="I299" s="116"/>
      <c r="J299" s="81" t="str">
        <f t="shared" si="15"/>
        <v/>
      </c>
      <c r="K299" s="82" t="str">
        <f t="shared" si="13"/>
        <v/>
      </c>
      <c r="L299" s="83" t="str">
        <f t="shared" si="14"/>
        <v/>
      </c>
    </row>
    <row r="300" spans="2:12" x14ac:dyDescent="0.2">
      <c r="B300" s="13"/>
      <c r="C300" s="12">
        <v>283</v>
      </c>
      <c r="D300" s="58"/>
      <c r="E300" s="59"/>
      <c r="F300" s="106"/>
      <c r="G300" s="114"/>
      <c r="H300" s="115"/>
      <c r="I300" s="116"/>
      <c r="J300" s="81" t="str">
        <f t="shared" si="15"/>
        <v/>
      </c>
      <c r="K300" s="82" t="str">
        <f t="shared" si="13"/>
        <v/>
      </c>
      <c r="L300" s="83" t="str">
        <f t="shared" si="14"/>
        <v/>
      </c>
    </row>
    <row r="301" spans="2:12" x14ac:dyDescent="0.2">
      <c r="B301" s="13"/>
      <c r="C301" s="12">
        <v>284</v>
      </c>
      <c r="D301" s="58"/>
      <c r="E301" s="59"/>
      <c r="F301" s="106"/>
      <c r="G301" s="114"/>
      <c r="H301" s="115"/>
      <c r="I301" s="116"/>
      <c r="J301" s="81" t="str">
        <f t="shared" si="15"/>
        <v/>
      </c>
      <c r="K301" s="82" t="str">
        <f t="shared" si="13"/>
        <v/>
      </c>
      <c r="L301" s="83" t="str">
        <f t="shared" si="14"/>
        <v/>
      </c>
    </row>
    <row r="302" spans="2:12" x14ac:dyDescent="0.2">
      <c r="B302" s="13"/>
      <c r="C302" s="12">
        <v>285</v>
      </c>
      <c r="D302" s="58"/>
      <c r="E302" s="59"/>
      <c r="F302" s="106"/>
      <c r="G302" s="114"/>
      <c r="H302" s="115"/>
      <c r="I302" s="116"/>
      <c r="J302" s="81" t="str">
        <f t="shared" si="15"/>
        <v/>
      </c>
      <c r="K302" s="82" t="str">
        <f t="shared" si="13"/>
        <v/>
      </c>
      <c r="L302" s="83" t="str">
        <f t="shared" si="14"/>
        <v/>
      </c>
    </row>
    <row r="303" spans="2:12" x14ac:dyDescent="0.2">
      <c r="B303" s="13"/>
      <c r="C303" s="12">
        <v>286</v>
      </c>
      <c r="D303" s="58"/>
      <c r="E303" s="59"/>
      <c r="F303" s="106"/>
      <c r="G303" s="114"/>
      <c r="H303" s="115"/>
      <c r="I303" s="116"/>
      <c r="J303" s="81" t="str">
        <f t="shared" si="15"/>
        <v/>
      </c>
      <c r="K303" s="82" t="str">
        <f t="shared" si="13"/>
        <v/>
      </c>
      <c r="L303" s="83" t="str">
        <f t="shared" si="14"/>
        <v/>
      </c>
    </row>
    <row r="304" spans="2:12" x14ac:dyDescent="0.2">
      <c r="B304" s="13"/>
      <c r="C304" s="12">
        <v>287</v>
      </c>
      <c r="D304" s="58"/>
      <c r="E304" s="59"/>
      <c r="F304" s="106"/>
      <c r="G304" s="114"/>
      <c r="H304" s="115"/>
      <c r="I304" s="116"/>
      <c r="J304" s="81" t="str">
        <f t="shared" si="15"/>
        <v/>
      </c>
      <c r="K304" s="82" t="str">
        <f t="shared" si="13"/>
        <v/>
      </c>
      <c r="L304" s="83" t="str">
        <f t="shared" si="14"/>
        <v/>
      </c>
    </row>
    <row r="305" spans="2:12" x14ac:dyDescent="0.2">
      <c r="B305" s="13"/>
      <c r="C305" s="12">
        <v>288</v>
      </c>
      <c r="D305" s="58"/>
      <c r="E305" s="59"/>
      <c r="F305" s="106"/>
      <c r="G305" s="114"/>
      <c r="H305" s="115"/>
      <c r="I305" s="116"/>
      <c r="J305" s="81" t="str">
        <f t="shared" si="15"/>
        <v/>
      </c>
      <c r="K305" s="82" t="str">
        <f t="shared" si="13"/>
        <v/>
      </c>
      <c r="L305" s="83" t="str">
        <f t="shared" si="14"/>
        <v/>
      </c>
    </row>
    <row r="306" spans="2:12" x14ac:dyDescent="0.2">
      <c r="B306" s="13"/>
      <c r="C306" s="12">
        <v>289</v>
      </c>
      <c r="D306" s="58"/>
      <c r="E306" s="59"/>
      <c r="F306" s="106"/>
      <c r="G306" s="114"/>
      <c r="H306" s="115"/>
      <c r="I306" s="116"/>
      <c r="J306" s="81" t="str">
        <f t="shared" si="15"/>
        <v/>
      </c>
      <c r="K306" s="82" t="str">
        <f t="shared" si="13"/>
        <v/>
      </c>
      <c r="L306" s="83" t="str">
        <f t="shared" si="14"/>
        <v/>
      </c>
    </row>
    <row r="307" spans="2:12" x14ac:dyDescent="0.2">
      <c r="B307" s="13"/>
      <c r="C307" s="12">
        <v>290</v>
      </c>
      <c r="D307" s="58"/>
      <c r="E307" s="59"/>
      <c r="F307" s="106"/>
      <c r="G307" s="114"/>
      <c r="H307" s="115"/>
      <c r="I307" s="116"/>
      <c r="J307" s="81" t="str">
        <f t="shared" si="15"/>
        <v/>
      </c>
      <c r="K307" s="82" t="str">
        <f t="shared" si="13"/>
        <v/>
      </c>
      <c r="L307" s="83" t="str">
        <f t="shared" si="14"/>
        <v/>
      </c>
    </row>
    <row r="308" spans="2:12" x14ac:dyDescent="0.2">
      <c r="B308" s="13"/>
      <c r="C308" s="12">
        <v>291</v>
      </c>
      <c r="D308" s="58"/>
      <c r="E308" s="59"/>
      <c r="F308" s="106"/>
      <c r="G308" s="114"/>
      <c r="H308" s="115"/>
      <c r="I308" s="116"/>
      <c r="J308" s="81" t="str">
        <f t="shared" si="15"/>
        <v/>
      </c>
      <c r="K308" s="82" t="str">
        <f t="shared" si="13"/>
        <v/>
      </c>
      <c r="L308" s="83" t="str">
        <f t="shared" si="14"/>
        <v/>
      </c>
    </row>
    <row r="309" spans="2:12" x14ac:dyDescent="0.2">
      <c r="B309" s="13"/>
      <c r="C309" s="12">
        <v>292</v>
      </c>
      <c r="D309" s="58"/>
      <c r="E309" s="59"/>
      <c r="F309" s="106"/>
      <c r="G309" s="114"/>
      <c r="H309" s="115"/>
      <c r="I309" s="116"/>
      <c r="J309" s="81" t="str">
        <f t="shared" si="15"/>
        <v/>
      </c>
      <c r="K309" s="82" t="str">
        <f t="shared" si="13"/>
        <v/>
      </c>
      <c r="L309" s="83" t="str">
        <f t="shared" si="14"/>
        <v/>
      </c>
    </row>
    <row r="310" spans="2:12" x14ac:dyDescent="0.2">
      <c r="B310" s="13"/>
      <c r="C310" s="12">
        <v>293</v>
      </c>
      <c r="D310" s="58"/>
      <c r="E310" s="59"/>
      <c r="F310" s="106"/>
      <c r="G310" s="114"/>
      <c r="H310" s="115"/>
      <c r="I310" s="116"/>
      <c r="J310" s="81" t="str">
        <f t="shared" si="15"/>
        <v/>
      </c>
      <c r="K310" s="82" t="str">
        <f t="shared" si="13"/>
        <v/>
      </c>
      <c r="L310" s="83" t="str">
        <f t="shared" si="14"/>
        <v/>
      </c>
    </row>
    <row r="311" spans="2:12" x14ac:dyDescent="0.2">
      <c r="B311" s="13"/>
      <c r="C311" s="12">
        <v>294</v>
      </c>
      <c r="D311" s="58"/>
      <c r="E311" s="59"/>
      <c r="F311" s="106"/>
      <c r="G311" s="114"/>
      <c r="H311" s="115"/>
      <c r="I311" s="116"/>
      <c r="J311" s="81" t="str">
        <f t="shared" si="15"/>
        <v/>
      </c>
      <c r="K311" s="82" t="str">
        <f t="shared" si="13"/>
        <v/>
      </c>
      <c r="L311" s="83" t="str">
        <f t="shared" si="14"/>
        <v/>
      </c>
    </row>
    <row r="312" spans="2:12" x14ac:dyDescent="0.2">
      <c r="B312" s="13"/>
      <c r="C312" s="12">
        <v>295</v>
      </c>
      <c r="D312" s="58"/>
      <c r="E312" s="59"/>
      <c r="F312" s="106"/>
      <c r="G312" s="114"/>
      <c r="H312" s="115"/>
      <c r="I312" s="116"/>
      <c r="J312" s="81" t="str">
        <f t="shared" si="15"/>
        <v/>
      </c>
      <c r="K312" s="82" t="str">
        <f t="shared" si="13"/>
        <v/>
      </c>
      <c r="L312" s="83" t="str">
        <f t="shared" si="14"/>
        <v/>
      </c>
    </row>
    <row r="313" spans="2:12" x14ac:dyDescent="0.2">
      <c r="B313" s="13"/>
      <c r="C313" s="12">
        <v>296</v>
      </c>
      <c r="D313" s="58"/>
      <c r="E313" s="59"/>
      <c r="F313" s="106"/>
      <c r="G313" s="114"/>
      <c r="H313" s="115"/>
      <c r="I313" s="116"/>
      <c r="J313" s="81" t="str">
        <f t="shared" si="15"/>
        <v/>
      </c>
      <c r="K313" s="82" t="str">
        <f t="shared" si="13"/>
        <v/>
      </c>
      <c r="L313" s="83" t="str">
        <f t="shared" si="14"/>
        <v/>
      </c>
    </row>
    <row r="314" spans="2:12" x14ac:dyDescent="0.2">
      <c r="B314" s="13"/>
      <c r="C314" s="12">
        <v>297</v>
      </c>
      <c r="D314" s="58"/>
      <c r="E314" s="59"/>
      <c r="F314" s="106"/>
      <c r="G314" s="114"/>
      <c r="H314" s="115"/>
      <c r="I314" s="116"/>
      <c r="J314" s="81" t="str">
        <f t="shared" si="15"/>
        <v/>
      </c>
      <c r="K314" s="82" t="str">
        <f t="shared" si="13"/>
        <v/>
      </c>
      <c r="L314" s="83" t="str">
        <f t="shared" si="14"/>
        <v/>
      </c>
    </row>
    <row r="315" spans="2:12" x14ac:dyDescent="0.2">
      <c r="B315" s="13"/>
      <c r="C315" s="12">
        <v>298</v>
      </c>
      <c r="D315" s="58"/>
      <c r="E315" s="59"/>
      <c r="F315" s="106"/>
      <c r="G315" s="114"/>
      <c r="H315" s="115"/>
      <c r="I315" s="116"/>
      <c r="J315" s="81" t="str">
        <f t="shared" si="15"/>
        <v/>
      </c>
      <c r="K315" s="82" t="str">
        <f t="shared" si="13"/>
        <v/>
      </c>
      <c r="L315" s="83" t="str">
        <f t="shared" si="14"/>
        <v/>
      </c>
    </row>
    <row r="316" spans="2:12" x14ac:dyDescent="0.2">
      <c r="B316" s="13"/>
      <c r="C316" s="12">
        <v>299</v>
      </c>
      <c r="D316" s="58"/>
      <c r="E316" s="59"/>
      <c r="F316" s="106"/>
      <c r="G316" s="114"/>
      <c r="H316" s="115"/>
      <c r="I316" s="116"/>
      <c r="J316" s="81" t="str">
        <f t="shared" si="15"/>
        <v/>
      </c>
      <c r="K316" s="82" t="str">
        <f t="shared" si="13"/>
        <v/>
      </c>
      <c r="L316" s="83" t="str">
        <f t="shared" si="14"/>
        <v/>
      </c>
    </row>
    <row r="317" spans="2:12" x14ac:dyDescent="0.2">
      <c r="B317" s="13"/>
      <c r="C317" s="12">
        <v>300</v>
      </c>
      <c r="D317" s="58"/>
      <c r="E317" s="59"/>
      <c r="F317" s="106"/>
      <c r="G317" s="114"/>
      <c r="H317" s="115"/>
      <c r="I317" s="116"/>
      <c r="J317" s="81" t="str">
        <f t="shared" si="15"/>
        <v/>
      </c>
      <c r="K317" s="82" t="str">
        <f t="shared" si="13"/>
        <v/>
      </c>
      <c r="L317" s="83" t="str">
        <f t="shared" si="14"/>
        <v/>
      </c>
    </row>
    <row r="318" spans="2:12" x14ac:dyDescent="0.2">
      <c r="B318" s="13"/>
      <c r="C318" s="12">
        <v>301</v>
      </c>
      <c r="D318" s="58"/>
      <c r="E318" s="59"/>
      <c r="F318" s="106"/>
      <c r="G318" s="114"/>
      <c r="H318" s="115"/>
      <c r="I318" s="116"/>
      <c r="J318" s="81" t="str">
        <f t="shared" si="15"/>
        <v/>
      </c>
      <c r="K318" s="82" t="str">
        <f t="shared" si="13"/>
        <v/>
      </c>
      <c r="L318" s="83" t="str">
        <f t="shared" si="14"/>
        <v/>
      </c>
    </row>
    <row r="319" spans="2:12" x14ac:dyDescent="0.2">
      <c r="B319" s="13"/>
      <c r="C319" s="12">
        <v>302</v>
      </c>
      <c r="D319" s="58"/>
      <c r="E319" s="59"/>
      <c r="F319" s="106"/>
      <c r="G319" s="114"/>
      <c r="H319" s="115"/>
      <c r="I319" s="116"/>
      <c r="J319" s="81" t="str">
        <f t="shared" si="15"/>
        <v/>
      </c>
      <c r="K319" s="82" t="str">
        <f t="shared" si="13"/>
        <v/>
      </c>
      <c r="L319" s="83" t="str">
        <f t="shared" si="14"/>
        <v/>
      </c>
    </row>
    <row r="320" spans="2:12" x14ac:dyDescent="0.2">
      <c r="B320" s="13"/>
      <c r="C320" s="12">
        <v>303</v>
      </c>
      <c r="D320" s="58"/>
      <c r="E320" s="59"/>
      <c r="F320" s="106"/>
      <c r="G320" s="114"/>
      <c r="H320" s="115"/>
      <c r="I320" s="116"/>
      <c r="J320" s="81" t="str">
        <f t="shared" si="15"/>
        <v/>
      </c>
      <c r="K320" s="82" t="str">
        <f t="shared" si="13"/>
        <v/>
      </c>
      <c r="L320" s="83" t="str">
        <f t="shared" si="14"/>
        <v/>
      </c>
    </row>
    <row r="321" spans="2:12" x14ac:dyDescent="0.2">
      <c r="B321" s="13"/>
      <c r="C321" s="12">
        <v>304</v>
      </c>
      <c r="D321" s="58"/>
      <c r="E321" s="59"/>
      <c r="F321" s="106"/>
      <c r="G321" s="114"/>
      <c r="H321" s="115"/>
      <c r="I321" s="116"/>
      <c r="J321" s="81" t="str">
        <f t="shared" si="15"/>
        <v/>
      </c>
      <c r="K321" s="82" t="str">
        <f t="shared" si="13"/>
        <v/>
      </c>
      <c r="L321" s="83" t="str">
        <f t="shared" si="14"/>
        <v/>
      </c>
    </row>
    <row r="322" spans="2:12" x14ac:dyDescent="0.2">
      <c r="B322" s="13"/>
      <c r="C322" s="12">
        <v>305</v>
      </c>
      <c r="D322" s="58"/>
      <c r="E322" s="59"/>
      <c r="F322" s="106"/>
      <c r="G322" s="114"/>
      <c r="H322" s="115"/>
      <c r="I322" s="116"/>
      <c r="J322" s="81" t="str">
        <f t="shared" si="15"/>
        <v/>
      </c>
      <c r="K322" s="82" t="str">
        <f t="shared" si="13"/>
        <v/>
      </c>
      <c r="L322" s="83" t="str">
        <f t="shared" si="14"/>
        <v/>
      </c>
    </row>
    <row r="323" spans="2:12" x14ac:dyDescent="0.2">
      <c r="B323" s="13"/>
      <c r="C323" s="12">
        <v>306</v>
      </c>
      <c r="D323" s="58"/>
      <c r="E323" s="59"/>
      <c r="F323" s="106"/>
      <c r="G323" s="114"/>
      <c r="H323" s="115"/>
      <c r="I323" s="116"/>
      <c r="J323" s="81" t="str">
        <f t="shared" si="15"/>
        <v/>
      </c>
      <c r="K323" s="82" t="str">
        <f t="shared" si="13"/>
        <v/>
      </c>
      <c r="L323" s="83" t="str">
        <f t="shared" si="14"/>
        <v/>
      </c>
    </row>
    <row r="324" spans="2:12" x14ac:dyDescent="0.2">
      <c r="B324" s="13"/>
      <c r="C324" s="12">
        <v>307</v>
      </c>
      <c r="D324" s="58"/>
      <c r="E324" s="59"/>
      <c r="F324" s="106"/>
      <c r="G324" s="114"/>
      <c r="H324" s="115"/>
      <c r="I324" s="116"/>
      <c r="J324" s="81" t="str">
        <f t="shared" si="15"/>
        <v/>
      </c>
      <c r="K324" s="82" t="str">
        <f t="shared" si="13"/>
        <v/>
      </c>
      <c r="L324" s="83" t="str">
        <f t="shared" si="14"/>
        <v/>
      </c>
    </row>
    <row r="325" spans="2:12" x14ac:dyDescent="0.2">
      <c r="B325" s="13"/>
      <c r="C325" s="12">
        <v>308</v>
      </c>
      <c r="D325" s="58"/>
      <c r="E325" s="59"/>
      <c r="F325" s="106"/>
      <c r="G325" s="114"/>
      <c r="H325" s="115"/>
      <c r="I325" s="116"/>
      <c r="J325" s="81" t="str">
        <f t="shared" si="15"/>
        <v/>
      </c>
      <c r="K325" s="82" t="str">
        <f t="shared" si="13"/>
        <v/>
      </c>
      <c r="L325" s="83" t="str">
        <f t="shared" si="14"/>
        <v/>
      </c>
    </row>
    <row r="326" spans="2:12" x14ac:dyDescent="0.2">
      <c r="B326" s="13"/>
      <c r="C326" s="12">
        <v>309</v>
      </c>
      <c r="D326" s="58"/>
      <c r="E326" s="59"/>
      <c r="F326" s="106"/>
      <c r="G326" s="114"/>
      <c r="H326" s="115"/>
      <c r="I326" s="116"/>
      <c r="J326" s="81" t="str">
        <f t="shared" si="15"/>
        <v/>
      </c>
      <c r="K326" s="82" t="str">
        <f t="shared" si="13"/>
        <v/>
      </c>
      <c r="L326" s="83" t="str">
        <f t="shared" si="14"/>
        <v/>
      </c>
    </row>
    <row r="327" spans="2:12" x14ac:dyDescent="0.2">
      <c r="B327" s="13"/>
      <c r="C327" s="12">
        <v>310</v>
      </c>
      <c r="D327" s="58"/>
      <c r="E327" s="59"/>
      <c r="F327" s="106"/>
      <c r="G327" s="114"/>
      <c r="H327" s="115"/>
      <c r="I327" s="116"/>
      <c r="J327" s="81" t="str">
        <f t="shared" si="15"/>
        <v/>
      </c>
      <c r="K327" s="82" t="str">
        <f t="shared" si="13"/>
        <v/>
      </c>
      <c r="L327" s="83" t="str">
        <f t="shared" si="14"/>
        <v/>
      </c>
    </row>
    <row r="328" spans="2:12" x14ac:dyDescent="0.2">
      <c r="B328" s="13"/>
      <c r="C328" s="12">
        <v>311</v>
      </c>
      <c r="D328" s="58"/>
      <c r="E328" s="59"/>
      <c r="F328" s="106"/>
      <c r="G328" s="114"/>
      <c r="H328" s="115"/>
      <c r="I328" s="116"/>
      <c r="J328" s="81" t="str">
        <f t="shared" si="15"/>
        <v/>
      </c>
      <c r="K328" s="82" t="str">
        <f t="shared" si="13"/>
        <v/>
      </c>
      <c r="L328" s="83" t="str">
        <f t="shared" si="14"/>
        <v/>
      </c>
    </row>
    <row r="329" spans="2:12" x14ac:dyDescent="0.2">
      <c r="B329" s="13"/>
      <c r="C329" s="12">
        <v>312</v>
      </c>
      <c r="D329" s="58"/>
      <c r="E329" s="59"/>
      <c r="F329" s="106"/>
      <c r="G329" s="114"/>
      <c r="H329" s="115"/>
      <c r="I329" s="116"/>
      <c r="J329" s="81" t="str">
        <f t="shared" si="15"/>
        <v/>
      </c>
      <c r="K329" s="82" t="str">
        <f t="shared" si="13"/>
        <v/>
      </c>
      <c r="L329" s="83" t="str">
        <f t="shared" si="14"/>
        <v/>
      </c>
    </row>
    <row r="330" spans="2:12" x14ac:dyDescent="0.2">
      <c r="B330" s="13"/>
      <c r="C330" s="12">
        <v>313</v>
      </c>
      <c r="D330" s="58"/>
      <c r="E330" s="59"/>
      <c r="F330" s="106"/>
      <c r="G330" s="114"/>
      <c r="H330" s="115"/>
      <c r="I330" s="116"/>
      <c r="J330" s="81" t="str">
        <f t="shared" si="15"/>
        <v/>
      </c>
      <c r="K330" s="82" t="str">
        <f t="shared" si="13"/>
        <v/>
      </c>
      <c r="L330" s="83" t="str">
        <f t="shared" si="14"/>
        <v/>
      </c>
    </row>
    <row r="331" spans="2:12" x14ac:dyDescent="0.2">
      <c r="B331" s="13"/>
      <c r="C331" s="12">
        <v>314</v>
      </c>
      <c r="D331" s="58"/>
      <c r="E331" s="59"/>
      <c r="F331" s="106"/>
      <c r="G331" s="114"/>
      <c r="H331" s="115"/>
      <c r="I331" s="116"/>
      <c r="J331" s="81" t="str">
        <f t="shared" si="15"/>
        <v/>
      </c>
      <c r="K331" s="82" t="str">
        <f t="shared" si="13"/>
        <v/>
      </c>
      <c r="L331" s="83" t="str">
        <f t="shared" si="14"/>
        <v/>
      </c>
    </row>
    <row r="332" spans="2:12" x14ac:dyDescent="0.2">
      <c r="B332" s="13"/>
      <c r="C332" s="12">
        <v>315</v>
      </c>
      <c r="D332" s="58"/>
      <c r="E332" s="59"/>
      <c r="F332" s="106"/>
      <c r="G332" s="114"/>
      <c r="H332" s="115"/>
      <c r="I332" s="116"/>
      <c r="J332" s="81" t="str">
        <f t="shared" si="15"/>
        <v/>
      </c>
      <c r="K332" s="82" t="str">
        <f t="shared" si="13"/>
        <v/>
      </c>
      <c r="L332" s="83" t="str">
        <f t="shared" si="14"/>
        <v/>
      </c>
    </row>
    <row r="333" spans="2:12" x14ac:dyDescent="0.2">
      <c r="B333" s="13"/>
      <c r="C333" s="12">
        <v>316</v>
      </c>
      <c r="D333" s="58"/>
      <c r="E333" s="59"/>
      <c r="F333" s="106"/>
      <c r="G333" s="114"/>
      <c r="H333" s="115"/>
      <c r="I333" s="116"/>
      <c r="J333" s="81" t="str">
        <f t="shared" si="15"/>
        <v/>
      </c>
      <c r="K333" s="82" t="str">
        <f t="shared" si="13"/>
        <v/>
      </c>
      <c r="L333" s="83" t="str">
        <f t="shared" si="14"/>
        <v/>
      </c>
    </row>
    <row r="334" spans="2:12" x14ac:dyDescent="0.2">
      <c r="B334" s="13"/>
      <c r="C334" s="12">
        <v>317</v>
      </c>
      <c r="D334" s="58"/>
      <c r="E334" s="59"/>
      <c r="F334" s="106"/>
      <c r="G334" s="114"/>
      <c r="H334" s="115"/>
      <c r="I334" s="116"/>
      <c r="J334" s="81" t="str">
        <f t="shared" si="15"/>
        <v/>
      </c>
      <c r="K334" s="82" t="str">
        <f t="shared" si="13"/>
        <v/>
      </c>
      <c r="L334" s="83" t="str">
        <f t="shared" si="14"/>
        <v/>
      </c>
    </row>
    <row r="335" spans="2:12" x14ac:dyDescent="0.2">
      <c r="B335" s="13"/>
      <c r="C335" s="12">
        <v>318</v>
      </c>
      <c r="D335" s="58"/>
      <c r="E335" s="59"/>
      <c r="F335" s="106"/>
      <c r="G335" s="114"/>
      <c r="H335" s="115"/>
      <c r="I335" s="116"/>
      <c r="J335" s="81" t="str">
        <f t="shared" si="15"/>
        <v/>
      </c>
      <c r="K335" s="82" t="str">
        <f t="shared" si="13"/>
        <v/>
      </c>
      <c r="L335" s="83" t="str">
        <f t="shared" si="14"/>
        <v/>
      </c>
    </row>
    <row r="336" spans="2:12" x14ac:dyDescent="0.2">
      <c r="B336" s="13"/>
      <c r="C336" s="12">
        <v>319</v>
      </c>
      <c r="D336" s="58"/>
      <c r="E336" s="59"/>
      <c r="F336" s="106"/>
      <c r="G336" s="114"/>
      <c r="H336" s="115"/>
      <c r="I336" s="116"/>
      <c r="J336" s="81" t="str">
        <f t="shared" si="15"/>
        <v/>
      </c>
      <c r="K336" s="82" t="str">
        <f t="shared" si="13"/>
        <v/>
      </c>
      <c r="L336" s="83" t="str">
        <f t="shared" si="14"/>
        <v/>
      </c>
    </row>
    <row r="337" spans="2:12" x14ac:dyDescent="0.2">
      <c r="B337" s="13"/>
      <c r="C337" s="12">
        <v>320</v>
      </c>
      <c r="D337" s="58"/>
      <c r="E337" s="59"/>
      <c r="F337" s="106"/>
      <c r="G337" s="114"/>
      <c r="H337" s="115"/>
      <c r="I337" s="116"/>
      <c r="J337" s="81" t="str">
        <f t="shared" si="15"/>
        <v/>
      </c>
      <c r="K337" s="82" t="str">
        <f t="shared" si="13"/>
        <v/>
      </c>
      <c r="L337" s="83" t="str">
        <f t="shared" si="14"/>
        <v/>
      </c>
    </row>
    <row r="338" spans="2:12" x14ac:dyDescent="0.2">
      <c r="B338" s="13"/>
      <c r="C338" s="12">
        <v>321</v>
      </c>
      <c r="D338" s="58"/>
      <c r="E338" s="59"/>
      <c r="F338" s="106"/>
      <c r="G338" s="114"/>
      <c r="H338" s="115"/>
      <c r="I338" s="116"/>
      <c r="J338" s="81" t="str">
        <f t="shared" si="15"/>
        <v/>
      </c>
      <c r="K338" s="82" t="str">
        <f t="shared" ref="K338:K401" si="16">IF(OR(F338="",H338=""),"",IFERROR(ROUND(H338/$F338,2),""))</f>
        <v/>
      </c>
      <c r="L338" s="83" t="str">
        <f t="shared" ref="L338:L401" si="17">IF(OR(F338="",I338=""),"",IFERROR(ROUND(I338/$F338,2),""))</f>
        <v/>
      </c>
    </row>
    <row r="339" spans="2:12" x14ac:dyDescent="0.2">
      <c r="B339" s="13"/>
      <c r="C339" s="12">
        <v>322</v>
      </c>
      <c r="D339" s="58"/>
      <c r="E339" s="59"/>
      <c r="F339" s="106"/>
      <c r="G339" s="114"/>
      <c r="H339" s="115"/>
      <c r="I339" s="116"/>
      <c r="J339" s="81" t="str">
        <f t="shared" ref="J339:J402" si="18">IF(OR(F339="",G339=""),"",IFERROR(ROUND(G339/$F339,2),""))</f>
        <v/>
      </c>
      <c r="K339" s="82" t="str">
        <f t="shared" si="16"/>
        <v/>
      </c>
      <c r="L339" s="83" t="str">
        <f t="shared" si="17"/>
        <v/>
      </c>
    </row>
    <row r="340" spans="2:12" x14ac:dyDescent="0.2">
      <c r="B340" s="13"/>
      <c r="C340" s="12">
        <v>323</v>
      </c>
      <c r="D340" s="58"/>
      <c r="E340" s="59"/>
      <c r="F340" s="106"/>
      <c r="G340" s="114"/>
      <c r="H340" s="115"/>
      <c r="I340" s="116"/>
      <c r="J340" s="81" t="str">
        <f t="shared" si="18"/>
        <v/>
      </c>
      <c r="K340" s="82" t="str">
        <f t="shared" si="16"/>
        <v/>
      </c>
      <c r="L340" s="83" t="str">
        <f t="shared" si="17"/>
        <v/>
      </c>
    </row>
    <row r="341" spans="2:12" x14ac:dyDescent="0.2">
      <c r="B341" s="13"/>
      <c r="C341" s="12">
        <v>324</v>
      </c>
      <c r="D341" s="58"/>
      <c r="E341" s="59"/>
      <c r="F341" s="106"/>
      <c r="G341" s="114"/>
      <c r="H341" s="115"/>
      <c r="I341" s="116"/>
      <c r="J341" s="81" t="str">
        <f t="shared" si="18"/>
        <v/>
      </c>
      <c r="K341" s="82" t="str">
        <f t="shared" si="16"/>
        <v/>
      </c>
      <c r="L341" s="83" t="str">
        <f t="shared" si="17"/>
        <v/>
      </c>
    </row>
    <row r="342" spans="2:12" x14ac:dyDescent="0.2">
      <c r="B342" s="13"/>
      <c r="C342" s="12">
        <v>325</v>
      </c>
      <c r="D342" s="58"/>
      <c r="E342" s="59"/>
      <c r="F342" s="106"/>
      <c r="G342" s="114"/>
      <c r="H342" s="115"/>
      <c r="I342" s="116"/>
      <c r="J342" s="81" t="str">
        <f t="shared" si="18"/>
        <v/>
      </c>
      <c r="K342" s="82" t="str">
        <f t="shared" si="16"/>
        <v/>
      </c>
      <c r="L342" s="83" t="str">
        <f t="shared" si="17"/>
        <v/>
      </c>
    </row>
    <row r="343" spans="2:12" x14ac:dyDescent="0.2">
      <c r="B343" s="13"/>
      <c r="C343" s="12">
        <v>326</v>
      </c>
      <c r="D343" s="58"/>
      <c r="E343" s="59"/>
      <c r="F343" s="106"/>
      <c r="G343" s="114"/>
      <c r="H343" s="115"/>
      <c r="I343" s="116"/>
      <c r="J343" s="81" t="str">
        <f t="shared" si="18"/>
        <v/>
      </c>
      <c r="K343" s="82" t="str">
        <f t="shared" si="16"/>
        <v/>
      </c>
      <c r="L343" s="83" t="str">
        <f t="shared" si="17"/>
        <v/>
      </c>
    </row>
    <row r="344" spans="2:12" x14ac:dyDescent="0.2">
      <c r="B344" s="13"/>
      <c r="C344" s="12">
        <v>327</v>
      </c>
      <c r="D344" s="58"/>
      <c r="E344" s="59"/>
      <c r="F344" s="106"/>
      <c r="G344" s="114"/>
      <c r="H344" s="115"/>
      <c r="I344" s="116"/>
      <c r="J344" s="81" t="str">
        <f t="shared" si="18"/>
        <v/>
      </c>
      <c r="K344" s="82" t="str">
        <f t="shared" si="16"/>
        <v/>
      </c>
      <c r="L344" s="83" t="str">
        <f t="shared" si="17"/>
        <v/>
      </c>
    </row>
    <row r="345" spans="2:12" x14ac:dyDescent="0.2">
      <c r="B345" s="13"/>
      <c r="C345" s="12">
        <v>328</v>
      </c>
      <c r="D345" s="58"/>
      <c r="E345" s="59"/>
      <c r="F345" s="106"/>
      <c r="G345" s="114"/>
      <c r="H345" s="115"/>
      <c r="I345" s="116"/>
      <c r="J345" s="81" t="str">
        <f t="shared" si="18"/>
        <v/>
      </c>
      <c r="K345" s="82" t="str">
        <f t="shared" si="16"/>
        <v/>
      </c>
      <c r="L345" s="83" t="str">
        <f t="shared" si="17"/>
        <v/>
      </c>
    </row>
    <row r="346" spans="2:12" x14ac:dyDescent="0.2">
      <c r="B346" s="13"/>
      <c r="C346" s="12">
        <v>329</v>
      </c>
      <c r="D346" s="58"/>
      <c r="E346" s="59"/>
      <c r="F346" s="106"/>
      <c r="G346" s="114"/>
      <c r="H346" s="115"/>
      <c r="I346" s="116"/>
      <c r="J346" s="81" t="str">
        <f t="shared" si="18"/>
        <v/>
      </c>
      <c r="K346" s="82" t="str">
        <f t="shared" si="16"/>
        <v/>
      </c>
      <c r="L346" s="83" t="str">
        <f t="shared" si="17"/>
        <v/>
      </c>
    </row>
    <row r="347" spans="2:12" x14ac:dyDescent="0.2">
      <c r="B347" s="13"/>
      <c r="C347" s="12">
        <v>330</v>
      </c>
      <c r="D347" s="58"/>
      <c r="E347" s="59"/>
      <c r="F347" s="106"/>
      <c r="G347" s="114"/>
      <c r="H347" s="115"/>
      <c r="I347" s="116"/>
      <c r="J347" s="81" t="str">
        <f t="shared" si="18"/>
        <v/>
      </c>
      <c r="K347" s="82" t="str">
        <f t="shared" si="16"/>
        <v/>
      </c>
      <c r="L347" s="83" t="str">
        <f t="shared" si="17"/>
        <v/>
      </c>
    </row>
    <row r="348" spans="2:12" x14ac:dyDescent="0.2">
      <c r="B348" s="13"/>
      <c r="C348" s="12">
        <v>331</v>
      </c>
      <c r="D348" s="58"/>
      <c r="E348" s="59"/>
      <c r="F348" s="106"/>
      <c r="G348" s="114"/>
      <c r="H348" s="115"/>
      <c r="I348" s="116"/>
      <c r="J348" s="81" t="str">
        <f t="shared" si="18"/>
        <v/>
      </c>
      <c r="K348" s="82" t="str">
        <f t="shared" si="16"/>
        <v/>
      </c>
      <c r="L348" s="83" t="str">
        <f t="shared" si="17"/>
        <v/>
      </c>
    </row>
    <row r="349" spans="2:12" x14ac:dyDescent="0.2">
      <c r="B349" s="13"/>
      <c r="C349" s="12">
        <v>332</v>
      </c>
      <c r="D349" s="58"/>
      <c r="E349" s="59"/>
      <c r="F349" s="106"/>
      <c r="G349" s="114"/>
      <c r="H349" s="115"/>
      <c r="I349" s="116"/>
      <c r="J349" s="81" t="str">
        <f t="shared" si="18"/>
        <v/>
      </c>
      <c r="K349" s="82" t="str">
        <f t="shared" si="16"/>
        <v/>
      </c>
      <c r="L349" s="83" t="str">
        <f t="shared" si="17"/>
        <v/>
      </c>
    </row>
    <row r="350" spans="2:12" x14ac:dyDescent="0.2">
      <c r="B350" s="13"/>
      <c r="C350" s="12">
        <v>333</v>
      </c>
      <c r="D350" s="58"/>
      <c r="E350" s="59"/>
      <c r="F350" s="106"/>
      <c r="G350" s="114"/>
      <c r="H350" s="115"/>
      <c r="I350" s="116"/>
      <c r="J350" s="81" t="str">
        <f t="shared" si="18"/>
        <v/>
      </c>
      <c r="K350" s="82" t="str">
        <f t="shared" si="16"/>
        <v/>
      </c>
      <c r="L350" s="83" t="str">
        <f t="shared" si="17"/>
        <v/>
      </c>
    </row>
    <row r="351" spans="2:12" x14ac:dyDescent="0.2">
      <c r="B351" s="13"/>
      <c r="C351" s="12">
        <v>334</v>
      </c>
      <c r="D351" s="58"/>
      <c r="E351" s="59"/>
      <c r="F351" s="106"/>
      <c r="G351" s="114"/>
      <c r="H351" s="115"/>
      <c r="I351" s="116"/>
      <c r="J351" s="81" t="str">
        <f t="shared" si="18"/>
        <v/>
      </c>
      <c r="K351" s="82" t="str">
        <f t="shared" si="16"/>
        <v/>
      </c>
      <c r="L351" s="83" t="str">
        <f t="shared" si="17"/>
        <v/>
      </c>
    </row>
    <row r="352" spans="2:12" x14ac:dyDescent="0.2">
      <c r="B352" s="13"/>
      <c r="C352" s="12">
        <v>335</v>
      </c>
      <c r="D352" s="58"/>
      <c r="E352" s="59"/>
      <c r="F352" s="106"/>
      <c r="G352" s="114"/>
      <c r="H352" s="115"/>
      <c r="I352" s="116"/>
      <c r="J352" s="81" t="str">
        <f t="shared" si="18"/>
        <v/>
      </c>
      <c r="K352" s="82" t="str">
        <f t="shared" si="16"/>
        <v/>
      </c>
      <c r="L352" s="83" t="str">
        <f t="shared" si="17"/>
        <v/>
      </c>
    </row>
    <row r="353" spans="2:12" x14ac:dyDescent="0.2">
      <c r="B353" s="13"/>
      <c r="C353" s="12">
        <v>336</v>
      </c>
      <c r="D353" s="58"/>
      <c r="E353" s="59"/>
      <c r="F353" s="106"/>
      <c r="G353" s="114"/>
      <c r="H353" s="115"/>
      <c r="I353" s="116"/>
      <c r="J353" s="81" t="str">
        <f t="shared" si="18"/>
        <v/>
      </c>
      <c r="K353" s="82" t="str">
        <f t="shared" si="16"/>
        <v/>
      </c>
      <c r="L353" s="83" t="str">
        <f t="shared" si="17"/>
        <v/>
      </c>
    </row>
    <row r="354" spans="2:12" x14ac:dyDescent="0.2">
      <c r="B354" s="13"/>
      <c r="C354" s="12">
        <v>337</v>
      </c>
      <c r="D354" s="58"/>
      <c r="E354" s="59"/>
      <c r="F354" s="106"/>
      <c r="G354" s="114"/>
      <c r="H354" s="115"/>
      <c r="I354" s="116"/>
      <c r="J354" s="81" t="str">
        <f t="shared" si="18"/>
        <v/>
      </c>
      <c r="K354" s="82" t="str">
        <f t="shared" si="16"/>
        <v/>
      </c>
      <c r="L354" s="83" t="str">
        <f t="shared" si="17"/>
        <v/>
      </c>
    </row>
    <row r="355" spans="2:12" x14ac:dyDescent="0.2">
      <c r="B355" s="13"/>
      <c r="C355" s="12">
        <v>338</v>
      </c>
      <c r="D355" s="58"/>
      <c r="E355" s="59"/>
      <c r="F355" s="106"/>
      <c r="G355" s="114"/>
      <c r="H355" s="115"/>
      <c r="I355" s="116"/>
      <c r="J355" s="81" t="str">
        <f t="shared" si="18"/>
        <v/>
      </c>
      <c r="K355" s="82" t="str">
        <f t="shared" si="16"/>
        <v/>
      </c>
      <c r="L355" s="83" t="str">
        <f t="shared" si="17"/>
        <v/>
      </c>
    </row>
    <row r="356" spans="2:12" x14ac:dyDescent="0.2">
      <c r="B356" s="13"/>
      <c r="C356" s="12">
        <v>339</v>
      </c>
      <c r="D356" s="58"/>
      <c r="E356" s="59"/>
      <c r="F356" s="106"/>
      <c r="G356" s="114"/>
      <c r="H356" s="115"/>
      <c r="I356" s="116"/>
      <c r="J356" s="81" t="str">
        <f t="shared" si="18"/>
        <v/>
      </c>
      <c r="K356" s="82" t="str">
        <f t="shared" si="16"/>
        <v/>
      </c>
      <c r="L356" s="83" t="str">
        <f t="shared" si="17"/>
        <v/>
      </c>
    </row>
    <row r="357" spans="2:12" x14ac:dyDescent="0.2">
      <c r="B357" s="13"/>
      <c r="C357" s="12">
        <v>340</v>
      </c>
      <c r="D357" s="58"/>
      <c r="E357" s="59"/>
      <c r="F357" s="106"/>
      <c r="G357" s="114"/>
      <c r="H357" s="115"/>
      <c r="I357" s="116"/>
      <c r="J357" s="81" t="str">
        <f t="shared" si="18"/>
        <v/>
      </c>
      <c r="K357" s="82" t="str">
        <f t="shared" si="16"/>
        <v/>
      </c>
      <c r="L357" s="83" t="str">
        <f t="shared" si="17"/>
        <v/>
      </c>
    </row>
    <row r="358" spans="2:12" x14ac:dyDescent="0.2">
      <c r="B358" s="13"/>
      <c r="C358" s="12">
        <v>341</v>
      </c>
      <c r="D358" s="58"/>
      <c r="E358" s="59"/>
      <c r="F358" s="106"/>
      <c r="G358" s="114"/>
      <c r="H358" s="115"/>
      <c r="I358" s="116"/>
      <c r="J358" s="81" t="str">
        <f t="shared" si="18"/>
        <v/>
      </c>
      <c r="K358" s="82" t="str">
        <f t="shared" si="16"/>
        <v/>
      </c>
      <c r="L358" s="83" t="str">
        <f t="shared" si="17"/>
        <v/>
      </c>
    </row>
    <row r="359" spans="2:12" x14ac:dyDescent="0.2">
      <c r="B359" s="13"/>
      <c r="C359" s="12">
        <v>342</v>
      </c>
      <c r="D359" s="58"/>
      <c r="E359" s="59"/>
      <c r="F359" s="106"/>
      <c r="G359" s="114"/>
      <c r="H359" s="115"/>
      <c r="I359" s="116"/>
      <c r="J359" s="81" t="str">
        <f t="shared" si="18"/>
        <v/>
      </c>
      <c r="K359" s="82" t="str">
        <f t="shared" si="16"/>
        <v/>
      </c>
      <c r="L359" s="83" t="str">
        <f t="shared" si="17"/>
        <v/>
      </c>
    </row>
    <row r="360" spans="2:12" x14ac:dyDescent="0.2">
      <c r="B360" s="13"/>
      <c r="C360" s="12">
        <v>343</v>
      </c>
      <c r="D360" s="58"/>
      <c r="E360" s="59"/>
      <c r="F360" s="106"/>
      <c r="G360" s="114"/>
      <c r="H360" s="115"/>
      <c r="I360" s="116"/>
      <c r="J360" s="81" t="str">
        <f t="shared" si="18"/>
        <v/>
      </c>
      <c r="K360" s="82" t="str">
        <f t="shared" si="16"/>
        <v/>
      </c>
      <c r="L360" s="83" t="str">
        <f t="shared" si="17"/>
        <v/>
      </c>
    </row>
    <row r="361" spans="2:12" x14ac:dyDescent="0.2">
      <c r="B361" s="13"/>
      <c r="C361" s="12">
        <v>344</v>
      </c>
      <c r="D361" s="58"/>
      <c r="E361" s="59"/>
      <c r="F361" s="106"/>
      <c r="G361" s="114"/>
      <c r="H361" s="115"/>
      <c r="I361" s="116"/>
      <c r="J361" s="81" t="str">
        <f t="shared" si="18"/>
        <v/>
      </c>
      <c r="K361" s="82" t="str">
        <f t="shared" si="16"/>
        <v/>
      </c>
      <c r="L361" s="83" t="str">
        <f t="shared" si="17"/>
        <v/>
      </c>
    </row>
    <row r="362" spans="2:12" x14ac:dyDescent="0.2">
      <c r="B362" s="13"/>
      <c r="C362" s="12">
        <v>345</v>
      </c>
      <c r="D362" s="58"/>
      <c r="E362" s="59"/>
      <c r="F362" s="106"/>
      <c r="G362" s="114"/>
      <c r="H362" s="115"/>
      <c r="I362" s="116"/>
      <c r="J362" s="81" t="str">
        <f t="shared" si="18"/>
        <v/>
      </c>
      <c r="K362" s="82" t="str">
        <f t="shared" si="16"/>
        <v/>
      </c>
      <c r="L362" s="83" t="str">
        <f t="shared" si="17"/>
        <v/>
      </c>
    </row>
    <row r="363" spans="2:12" x14ac:dyDescent="0.2">
      <c r="B363" s="13"/>
      <c r="C363" s="12">
        <v>346</v>
      </c>
      <c r="D363" s="58"/>
      <c r="E363" s="59"/>
      <c r="F363" s="106"/>
      <c r="G363" s="114"/>
      <c r="H363" s="115"/>
      <c r="I363" s="116"/>
      <c r="J363" s="81" t="str">
        <f t="shared" si="18"/>
        <v/>
      </c>
      <c r="K363" s="82" t="str">
        <f t="shared" si="16"/>
        <v/>
      </c>
      <c r="L363" s="83" t="str">
        <f t="shared" si="17"/>
        <v/>
      </c>
    </row>
    <row r="364" spans="2:12" x14ac:dyDescent="0.2">
      <c r="B364" s="13"/>
      <c r="C364" s="12">
        <v>347</v>
      </c>
      <c r="D364" s="58"/>
      <c r="E364" s="59"/>
      <c r="F364" s="106"/>
      <c r="G364" s="114"/>
      <c r="H364" s="115"/>
      <c r="I364" s="116"/>
      <c r="J364" s="81" t="str">
        <f t="shared" si="18"/>
        <v/>
      </c>
      <c r="K364" s="82" t="str">
        <f t="shared" si="16"/>
        <v/>
      </c>
      <c r="L364" s="83" t="str">
        <f t="shared" si="17"/>
        <v/>
      </c>
    </row>
    <row r="365" spans="2:12" x14ac:dyDescent="0.2">
      <c r="B365" s="13"/>
      <c r="C365" s="12">
        <v>348</v>
      </c>
      <c r="D365" s="58"/>
      <c r="E365" s="59"/>
      <c r="F365" s="106"/>
      <c r="G365" s="114"/>
      <c r="H365" s="115"/>
      <c r="I365" s="116"/>
      <c r="J365" s="81" t="str">
        <f t="shared" si="18"/>
        <v/>
      </c>
      <c r="K365" s="82" t="str">
        <f t="shared" si="16"/>
        <v/>
      </c>
      <c r="L365" s="83" t="str">
        <f t="shared" si="17"/>
        <v/>
      </c>
    </row>
    <row r="366" spans="2:12" x14ac:dyDescent="0.2">
      <c r="B366" s="13"/>
      <c r="C366" s="12">
        <v>349</v>
      </c>
      <c r="D366" s="58"/>
      <c r="E366" s="59"/>
      <c r="F366" s="106"/>
      <c r="G366" s="114"/>
      <c r="H366" s="115"/>
      <c r="I366" s="116"/>
      <c r="J366" s="81" t="str">
        <f t="shared" si="18"/>
        <v/>
      </c>
      <c r="K366" s="82" t="str">
        <f t="shared" si="16"/>
        <v/>
      </c>
      <c r="L366" s="83" t="str">
        <f t="shared" si="17"/>
        <v/>
      </c>
    </row>
    <row r="367" spans="2:12" x14ac:dyDescent="0.2">
      <c r="B367" s="13"/>
      <c r="C367" s="12">
        <v>350</v>
      </c>
      <c r="D367" s="58"/>
      <c r="E367" s="59"/>
      <c r="F367" s="106"/>
      <c r="G367" s="114"/>
      <c r="H367" s="115"/>
      <c r="I367" s="116"/>
      <c r="J367" s="81" t="str">
        <f t="shared" si="18"/>
        <v/>
      </c>
      <c r="K367" s="82" t="str">
        <f t="shared" si="16"/>
        <v/>
      </c>
      <c r="L367" s="83" t="str">
        <f t="shared" si="17"/>
        <v/>
      </c>
    </row>
    <row r="368" spans="2:12" x14ac:dyDescent="0.2">
      <c r="B368" s="13"/>
      <c r="C368" s="12">
        <v>351</v>
      </c>
      <c r="D368" s="58"/>
      <c r="E368" s="59"/>
      <c r="F368" s="106"/>
      <c r="G368" s="114"/>
      <c r="H368" s="115"/>
      <c r="I368" s="116"/>
      <c r="J368" s="81" t="str">
        <f t="shared" si="18"/>
        <v/>
      </c>
      <c r="K368" s="82" t="str">
        <f t="shared" si="16"/>
        <v/>
      </c>
      <c r="L368" s="83" t="str">
        <f t="shared" si="17"/>
        <v/>
      </c>
    </row>
    <row r="369" spans="2:12" x14ac:dyDescent="0.2">
      <c r="B369" s="13"/>
      <c r="C369" s="12">
        <v>352</v>
      </c>
      <c r="D369" s="58"/>
      <c r="E369" s="59"/>
      <c r="F369" s="106"/>
      <c r="G369" s="114"/>
      <c r="H369" s="115"/>
      <c r="I369" s="116"/>
      <c r="J369" s="81" t="str">
        <f t="shared" si="18"/>
        <v/>
      </c>
      <c r="K369" s="82" t="str">
        <f t="shared" si="16"/>
        <v/>
      </c>
      <c r="L369" s="83" t="str">
        <f t="shared" si="17"/>
        <v/>
      </c>
    </row>
    <row r="370" spans="2:12" x14ac:dyDescent="0.2">
      <c r="B370" s="13"/>
      <c r="C370" s="12">
        <v>353</v>
      </c>
      <c r="D370" s="58"/>
      <c r="E370" s="59"/>
      <c r="F370" s="106"/>
      <c r="G370" s="114"/>
      <c r="H370" s="115"/>
      <c r="I370" s="116"/>
      <c r="J370" s="81" t="str">
        <f t="shared" si="18"/>
        <v/>
      </c>
      <c r="K370" s="82" t="str">
        <f t="shared" si="16"/>
        <v/>
      </c>
      <c r="L370" s="83" t="str">
        <f t="shared" si="17"/>
        <v/>
      </c>
    </row>
    <row r="371" spans="2:12" x14ac:dyDescent="0.2">
      <c r="B371" s="13"/>
      <c r="C371" s="12">
        <v>354</v>
      </c>
      <c r="D371" s="58"/>
      <c r="E371" s="59"/>
      <c r="F371" s="106"/>
      <c r="G371" s="114"/>
      <c r="H371" s="115"/>
      <c r="I371" s="116"/>
      <c r="J371" s="81" t="str">
        <f t="shared" si="18"/>
        <v/>
      </c>
      <c r="K371" s="82" t="str">
        <f t="shared" si="16"/>
        <v/>
      </c>
      <c r="L371" s="83" t="str">
        <f t="shared" si="17"/>
        <v/>
      </c>
    </row>
    <row r="372" spans="2:12" x14ac:dyDescent="0.2">
      <c r="B372" s="13"/>
      <c r="C372" s="12">
        <v>355</v>
      </c>
      <c r="D372" s="58"/>
      <c r="E372" s="59"/>
      <c r="F372" s="106"/>
      <c r="G372" s="114"/>
      <c r="H372" s="115"/>
      <c r="I372" s="116"/>
      <c r="J372" s="81" t="str">
        <f t="shared" si="18"/>
        <v/>
      </c>
      <c r="K372" s="82" t="str">
        <f t="shared" si="16"/>
        <v/>
      </c>
      <c r="L372" s="83" t="str">
        <f t="shared" si="17"/>
        <v/>
      </c>
    </row>
    <row r="373" spans="2:12" x14ac:dyDescent="0.2">
      <c r="B373" s="13"/>
      <c r="C373" s="12">
        <v>356</v>
      </c>
      <c r="D373" s="58"/>
      <c r="E373" s="59"/>
      <c r="F373" s="106"/>
      <c r="G373" s="114"/>
      <c r="H373" s="115"/>
      <c r="I373" s="116"/>
      <c r="J373" s="81" t="str">
        <f t="shared" si="18"/>
        <v/>
      </c>
      <c r="K373" s="82" t="str">
        <f t="shared" si="16"/>
        <v/>
      </c>
      <c r="L373" s="83" t="str">
        <f t="shared" si="17"/>
        <v/>
      </c>
    </row>
    <row r="374" spans="2:12" x14ac:dyDescent="0.2">
      <c r="B374" s="13"/>
      <c r="C374" s="12">
        <v>357</v>
      </c>
      <c r="D374" s="58"/>
      <c r="E374" s="59"/>
      <c r="F374" s="106"/>
      <c r="G374" s="114"/>
      <c r="H374" s="115"/>
      <c r="I374" s="116"/>
      <c r="J374" s="81" t="str">
        <f t="shared" si="18"/>
        <v/>
      </c>
      <c r="K374" s="82" t="str">
        <f t="shared" si="16"/>
        <v/>
      </c>
      <c r="L374" s="83" t="str">
        <f t="shared" si="17"/>
        <v/>
      </c>
    </row>
    <row r="375" spans="2:12" x14ac:dyDescent="0.2">
      <c r="B375" s="13"/>
      <c r="C375" s="12">
        <v>358</v>
      </c>
      <c r="D375" s="58"/>
      <c r="E375" s="59"/>
      <c r="F375" s="106"/>
      <c r="G375" s="114"/>
      <c r="H375" s="115"/>
      <c r="I375" s="116"/>
      <c r="J375" s="81" t="str">
        <f t="shared" si="18"/>
        <v/>
      </c>
      <c r="K375" s="82" t="str">
        <f t="shared" si="16"/>
        <v/>
      </c>
      <c r="L375" s="83" t="str">
        <f t="shared" si="17"/>
        <v/>
      </c>
    </row>
    <row r="376" spans="2:12" x14ac:dyDescent="0.2">
      <c r="B376" s="13"/>
      <c r="C376" s="12">
        <v>359</v>
      </c>
      <c r="D376" s="58"/>
      <c r="E376" s="59"/>
      <c r="F376" s="106"/>
      <c r="G376" s="114"/>
      <c r="H376" s="115"/>
      <c r="I376" s="116"/>
      <c r="J376" s="81" t="str">
        <f t="shared" si="18"/>
        <v/>
      </c>
      <c r="K376" s="82" t="str">
        <f t="shared" si="16"/>
        <v/>
      </c>
      <c r="L376" s="83" t="str">
        <f t="shared" si="17"/>
        <v/>
      </c>
    </row>
    <row r="377" spans="2:12" x14ac:dyDescent="0.2">
      <c r="B377" s="13"/>
      <c r="C377" s="12">
        <v>360</v>
      </c>
      <c r="D377" s="58"/>
      <c r="E377" s="59"/>
      <c r="F377" s="106"/>
      <c r="G377" s="114"/>
      <c r="H377" s="115"/>
      <c r="I377" s="116"/>
      <c r="J377" s="81" t="str">
        <f t="shared" si="18"/>
        <v/>
      </c>
      <c r="K377" s="82" t="str">
        <f t="shared" si="16"/>
        <v/>
      </c>
      <c r="L377" s="83" t="str">
        <f t="shared" si="17"/>
        <v/>
      </c>
    </row>
    <row r="378" spans="2:12" x14ac:dyDescent="0.2">
      <c r="B378" s="13"/>
      <c r="C378" s="12">
        <v>361</v>
      </c>
      <c r="D378" s="58"/>
      <c r="E378" s="59"/>
      <c r="F378" s="106"/>
      <c r="G378" s="114"/>
      <c r="H378" s="115"/>
      <c r="I378" s="116"/>
      <c r="J378" s="81" t="str">
        <f t="shared" si="18"/>
        <v/>
      </c>
      <c r="K378" s="82" t="str">
        <f t="shared" si="16"/>
        <v/>
      </c>
      <c r="L378" s="83" t="str">
        <f t="shared" si="17"/>
        <v/>
      </c>
    </row>
    <row r="379" spans="2:12" x14ac:dyDescent="0.2">
      <c r="B379" s="13"/>
      <c r="C379" s="12">
        <v>362</v>
      </c>
      <c r="D379" s="58"/>
      <c r="E379" s="59"/>
      <c r="F379" s="106"/>
      <c r="G379" s="114"/>
      <c r="H379" s="115"/>
      <c r="I379" s="116"/>
      <c r="J379" s="81" t="str">
        <f t="shared" si="18"/>
        <v/>
      </c>
      <c r="K379" s="82" t="str">
        <f t="shared" si="16"/>
        <v/>
      </c>
      <c r="L379" s="83" t="str">
        <f t="shared" si="17"/>
        <v/>
      </c>
    </row>
    <row r="380" spans="2:12" x14ac:dyDescent="0.2">
      <c r="B380" s="13"/>
      <c r="C380" s="12">
        <v>363</v>
      </c>
      <c r="D380" s="58"/>
      <c r="E380" s="59"/>
      <c r="F380" s="106"/>
      <c r="G380" s="114"/>
      <c r="H380" s="115"/>
      <c r="I380" s="116"/>
      <c r="J380" s="81" t="str">
        <f t="shared" si="18"/>
        <v/>
      </c>
      <c r="K380" s="82" t="str">
        <f t="shared" si="16"/>
        <v/>
      </c>
      <c r="L380" s="83" t="str">
        <f t="shared" si="17"/>
        <v/>
      </c>
    </row>
    <row r="381" spans="2:12" x14ac:dyDescent="0.2">
      <c r="B381" s="13"/>
      <c r="C381" s="12">
        <v>364</v>
      </c>
      <c r="D381" s="58"/>
      <c r="E381" s="59"/>
      <c r="F381" s="106"/>
      <c r="G381" s="114"/>
      <c r="H381" s="115"/>
      <c r="I381" s="116"/>
      <c r="J381" s="81" t="str">
        <f t="shared" si="18"/>
        <v/>
      </c>
      <c r="K381" s="82" t="str">
        <f t="shared" si="16"/>
        <v/>
      </c>
      <c r="L381" s="83" t="str">
        <f t="shared" si="17"/>
        <v/>
      </c>
    </row>
    <row r="382" spans="2:12" x14ac:dyDescent="0.2">
      <c r="B382" s="13"/>
      <c r="C382" s="12">
        <v>365</v>
      </c>
      <c r="D382" s="58"/>
      <c r="E382" s="59"/>
      <c r="F382" s="106"/>
      <c r="G382" s="114"/>
      <c r="H382" s="115"/>
      <c r="I382" s="116"/>
      <c r="J382" s="81" t="str">
        <f t="shared" si="18"/>
        <v/>
      </c>
      <c r="K382" s="82" t="str">
        <f t="shared" si="16"/>
        <v/>
      </c>
      <c r="L382" s="83" t="str">
        <f t="shared" si="17"/>
        <v/>
      </c>
    </row>
    <row r="383" spans="2:12" x14ac:dyDescent="0.2">
      <c r="B383" s="13"/>
      <c r="C383" s="12">
        <v>366</v>
      </c>
      <c r="D383" s="58"/>
      <c r="E383" s="59"/>
      <c r="F383" s="106"/>
      <c r="G383" s="114"/>
      <c r="H383" s="115"/>
      <c r="I383" s="116"/>
      <c r="J383" s="81" t="str">
        <f t="shared" si="18"/>
        <v/>
      </c>
      <c r="K383" s="82" t="str">
        <f t="shared" si="16"/>
        <v/>
      </c>
      <c r="L383" s="83" t="str">
        <f t="shared" si="17"/>
        <v/>
      </c>
    </row>
    <row r="384" spans="2:12" x14ac:dyDescent="0.2">
      <c r="B384" s="13"/>
      <c r="C384" s="12">
        <v>367</v>
      </c>
      <c r="D384" s="58"/>
      <c r="E384" s="59"/>
      <c r="F384" s="106"/>
      <c r="G384" s="114"/>
      <c r="H384" s="115"/>
      <c r="I384" s="116"/>
      <c r="J384" s="81" t="str">
        <f t="shared" si="18"/>
        <v/>
      </c>
      <c r="K384" s="82" t="str">
        <f t="shared" si="16"/>
        <v/>
      </c>
      <c r="L384" s="83" t="str">
        <f t="shared" si="17"/>
        <v/>
      </c>
    </row>
    <row r="385" spans="2:12" x14ac:dyDescent="0.2">
      <c r="B385" s="13"/>
      <c r="C385" s="12">
        <v>368</v>
      </c>
      <c r="D385" s="58"/>
      <c r="E385" s="59"/>
      <c r="F385" s="106"/>
      <c r="G385" s="114"/>
      <c r="H385" s="115"/>
      <c r="I385" s="116"/>
      <c r="J385" s="81" t="str">
        <f t="shared" si="18"/>
        <v/>
      </c>
      <c r="K385" s="82" t="str">
        <f t="shared" si="16"/>
        <v/>
      </c>
      <c r="L385" s="83" t="str">
        <f t="shared" si="17"/>
        <v/>
      </c>
    </row>
    <row r="386" spans="2:12" x14ac:dyDescent="0.2">
      <c r="B386" s="13"/>
      <c r="C386" s="12">
        <v>369</v>
      </c>
      <c r="D386" s="58"/>
      <c r="E386" s="59"/>
      <c r="F386" s="106"/>
      <c r="G386" s="114"/>
      <c r="H386" s="115"/>
      <c r="I386" s="116"/>
      <c r="J386" s="81" t="str">
        <f t="shared" si="18"/>
        <v/>
      </c>
      <c r="K386" s="82" t="str">
        <f t="shared" si="16"/>
        <v/>
      </c>
      <c r="L386" s="83" t="str">
        <f t="shared" si="17"/>
        <v/>
      </c>
    </row>
    <row r="387" spans="2:12" x14ac:dyDescent="0.2">
      <c r="B387" s="13"/>
      <c r="C387" s="12">
        <v>370</v>
      </c>
      <c r="D387" s="58"/>
      <c r="E387" s="59"/>
      <c r="F387" s="106"/>
      <c r="G387" s="114"/>
      <c r="H387" s="115"/>
      <c r="I387" s="116"/>
      <c r="J387" s="81" t="str">
        <f t="shared" si="18"/>
        <v/>
      </c>
      <c r="K387" s="82" t="str">
        <f t="shared" si="16"/>
        <v/>
      </c>
      <c r="L387" s="83" t="str">
        <f t="shared" si="17"/>
        <v/>
      </c>
    </row>
    <row r="388" spans="2:12" x14ac:dyDescent="0.2">
      <c r="B388" s="13"/>
      <c r="C388" s="12">
        <v>371</v>
      </c>
      <c r="D388" s="58"/>
      <c r="E388" s="59"/>
      <c r="F388" s="106"/>
      <c r="G388" s="114"/>
      <c r="H388" s="115"/>
      <c r="I388" s="116"/>
      <c r="J388" s="81" t="str">
        <f t="shared" si="18"/>
        <v/>
      </c>
      <c r="K388" s="82" t="str">
        <f t="shared" si="16"/>
        <v/>
      </c>
      <c r="L388" s="83" t="str">
        <f t="shared" si="17"/>
        <v/>
      </c>
    </row>
    <row r="389" spans="2:12" x14ac:dyDescent="0.2">
      <c r="B389" s="13"/>
      <c r="C389" s="12">
        <v>372</v>
      </c>
      <c r="D389" s="58"/>
      <c r="E389" s="59"/>
      <c r="F389" s="106"/>
      <c r="G389" s="114"/>
      <c r="H389" s="115"/>
      <c r="I389" s="116"/>
      <c r="J389" s="81" t="str">
        <f t="shared" si="18"/>
        <v/>
      </c>
      <c r="K389" s="82" t="str">
        <f t="shared" si="16"/>
        <v/>
      </c>
      <c r="L389" s="83" t="str">
        <f t="shared" si="17"/>
        <v/>
      </c>
    </row>
    <row r="390" spans="2:12" x14ac:dyDescent="0.2">
      <c r="B390" s="13"/>
      <c r="C390" s="12">
        <v>373</v>
      </c>
      <c r="D390" s="58"/>
      <c r="E390" s="59"/>
      <c r="F390" s="106"/>
      <c r="G390" s="114"/>
      <c r="H390" s="115"/>
      <c r="I390" s="116"/>
      <c r="J390" s="81" t="str">
        <f t="shared" si="18"/>
        <v/>
      </c>
      <c r="K390" s="82" t="str">
        <f t="shared" si="16"/>
        <v/>
      </c>
      <c r="L390" s="83" t="str">
        <f t="shared" si="17"/>
        <v/>
      </c>
    </row>
    <row r="391" spans="2:12" x14ac:dyDescent="0.2">
      <c r="B391" s="13"/>
      <c r="C391" s="12">
        <v>374</v>
      </c>
      <c r="D391" s="58"/>
      <c r="E391" s="59"/>
      <c r="F391" s="106"/>
      <c r="G391" s="114"/>
      <c r="H391" s="115"/>
      <c r="I391" s="116"/>
      <c r="J391" s="81" t="str">
        <f t="shared" si="18"/>
        <v/>
      </c>
      <c r="K391" s="82" t="str">
        <f t="shared" si="16"/>
        <v/>
      </c>
      <c r="L391" s="83" t="str">
        <f t="shared" si="17"/>
        <v/>
      </c>
    </row>
    <row r="392" spans="2:12" x14ac:dyDescent="0.2">
      <c r="B392" s="13"/>
      <c r="C392" s="12">
        <v>375</v>
      </c>
      <c r="D392" s="58"/>
      <c r="E392" s="59"/>
      <c r="F392" s="106"/>
      <c r="G392" s="114"/>
      <c r="H392" s="115"/>
      <c r="I392" s="116"/>
      <c r="J392" s="81" t="str">
        <f t="shared" si="18"/>
        <v/>
      </c>
      <c r="K392" s="82" t="str">
        <f t="shared" si="16"/>
        <v/>
      </c>
      <c r="L392" s="83" t="str">
        <f t="shared" si="17"/>
        <v/>
      </c>
    </row>
    <row r="393" spans="2:12" x14ac:dyDescent="0.2">
      <c r="B393" s="13"/>
      <c r="C393" s="12">
        <v>376</v>
      </c>
      <c r="D393" s="58"/>
      <c r="E393" s="59"/>
      <c r="F393" s="106"/>
      <c r="G393" s="114"/>
      <c r="H393" s="115"/>
      <c r="I393" s="116"/>
      <c r="J393" s="81" t="str">
        <f t="shared" si="18"/>
        <v/>
      </c>
      <c r="K393" s="82" t="str">
        <f t="shared" si="16"/>
        <v/>
      </c>
      <c r="L393" s="83" t="str">
        <f t="shared" si="17"/>
        <v/>
      </c>
    </row>
    <row r="394" spans="2:12" x14ac:dyDescent="0.2">
      <c r="B394" s="13"/>
      <c r="C394" s="12">
        <v>377</v>
      </c>
      <c r="D394" s="58"/>
      <c r="E394" s="59"/>
      <c r="F394" s="106"/>
      <c r="G394" s="114"/>
      <c r="H394" s="115"/>
      <c r="I394" s="116"/>
      <c r="J394" s="81" t="str">
        <f t="shared" si="18"/>
        <v/>
      </c>
      <c r="K394" s="82" t="str">
        <f t="shared" si="16"/>
        <v/>
      </c>
      <c r="L394" s="83" t="str">
        <f t="shared" si="17"/>
        <v/>
      </c>
    </row>
    <row r="395" spans="2:12" x14ac:dyDescent="0.2">
      <c r="B395" s="13"/>
      <c r="C395" s="12">
        <v>378</v>
      </c>
      <c r="D395" s="58"/>
      <c r="E395" s="59"/>
      <c r="F395" s="106"/>
      <c r="G395" s="114"/>
      <c r="H395" s="115"/>
      <c r="I395" s="116"/>
      <c r="J395" s="81" t="str">
        <f t="shared" si="18"/>
        <v/>
      </c>
      <c r="K395" s="82" t="str">
        <f t="shared" si="16"/>
        <v/>
      </c>
      <c r="L395" s="83" t="str">
        <f t="shared" si="17"/>
        <v/>
      </c>
    </row>
    <row r="396" spans="2:12" x14ac:dyDescent="0.2">
      <c r="B396" s="13"/>
      <c r="C396" s="12">
        <v>379</v>
      </c>
      <c r="D396" s="58"/>
      <c r="E396" s="59"/>
      <c r="F396" s="106"/>
      <c r="G396" s="114"/>
      <c r="H396" s="115"/>
      <c r="I396" s="116"/>
      <c r="J396" s="81" t="str">
        <f t="shared" si="18"/>
        <v/>
      </c>
      <c r="K396" s="82" t="str">
        <f t="shared" si="16"/>
        <v/>
      </c>
      <c r="L396" s="83" t="str">
        <f t="shared" si="17"/>
        <v/>
      </c>
    </row>
    <row r="397" spans="2:12" x14ac:dyDescent="0.2">
      <c r="B397" s="13"/>
      <c r="C397" s="12">
        <v>380</v>
      </c>
      <c r="D397" s="58"/>
      <c r="E397" s="59"/>
      <c r="F397" s="106"/>
      <c r="G397" s="114"/>
      <c r="H397" s="115"/>
      <c r="I397" s="116"/>
      <c r="J397" s="81" t="str">
        <f t="shared" si="18"/>
        <v/>
      </c>
      <c r="K397" s="82" t="str">
        <f t="shared" si="16"/>
        <v/>
      </c>
      <c r="L397" s="83" t="str">
        <f t="shared" si="17"/>
        <v/>
      </c>
    </row>
    <row r="398" spans="2:12" x14ac:dyDescent="0.2">
      <c r="B398" s="13"/>
      <c r="C398" s="12">
        <v>381</v>
      </c>
      <c r="D398" s="58"/>
      <c r="E398" s="59"/>
      <c r="F398" s="106"/>
      <c r="G398" s="114"/>
      <c r="H398" s="115"/>
      <c r="I398" s="116"/>
      <c r="J398" s="81" t="str">
        <f t="shared" si="18"/>
        <v/>
      </c>
      <c r="K398" s="82" t="str">
        <f t="shared" si="16"/>
        <v/>
      </c>
      <c r="L398" s="83" t="str">
        <f t="shared" si="17"/>
        <v/>
      </c>
    </row>
    <row r="399" spans="2:12" x14ac:dyDescent="0.2">
      <c r="B399" s="13"/>
      <c r="C399" s="12">
        <v>382</v>
      </c>
      <c r="D399" s="58"/>
      <c r="E399" s="59"/>
      <c r="F399" s="106"/>
      <c r="G399" s="114"/>
      <c r="H399" s="115"/>
      <c r="I399" s="116"/>
      <c r="J399" s="81" t="str">
        <f t="shared" si="18"/>
        <v/>
      </c>
      <c r="K399" s="82" t="str">
        <f t="shared" si="16"/>
        <v/>
      </c>
      <c r="L399" s="83" t="str">
        <f t="shared" si="17"/>
        <v/>
      </c>
    </row>
    <row r="400" spans="2:12" x14ac:dyDescent="0.2">
      <c r="B400" s="13"/>
      <c r="C400" s="12">
        <v>383</v>
      </c>
      <c r="D400" s="58"/>
      <c r="E400" s="59"/>
      <c r="F400" s="106"/>
      <c r="G400" s="114"/>
      <c r="H400" s="115"/>
      <c r="I400" s="116"/>
      <c r="J400" s="81" t="str">
        <f t="shared" si="18"/>
        <v/>
      </c>
      <c r="K400" s="82" t="str">
        <f t="shared" si="16"/>
        <v/>
      </c>
      <c r="L400" s="83" t="str">
        <f t="shared" si="17"/>
        <v/>
      </c>
    </row>
    <row r="401" spans="2:12" x14ac:dyDescent="0.2">
      <c r="B401" s="13"/>
      <c r="C401" s="12">
        <v>384</v>
      </c>
      <c r="D401" s="58"/>
      <c r="E401" s="59"/>
      <c r="F401" s="106"/>
      <c r="G401" s="114"/>
      <c r="H401" s="115"/>
      <c r="I401" s="116"/>
      <c r="J401" s="81" t="str">
        <f t="shared" si="18"/>
        <v/>
      </c>
      <c r="K401" s="82" t="str">
        <f t="shared" si="16"/>
        <v/>
      </c>
      <c r="L401" s="83" t="str">
        <f t="shared" si="17"/>
        <v/>
      </c>
    </row>
    <row r="402" spans="2:12" x14ac:dyDescent="0.2">
      <c r="B402" s="13"/>
      <c r="C402" s="12">
        <v>385</v>
      </c>
      <c r="D402" s="58"/>
      <c r="E402" s="59"/>
      <c r="F402" s="106"/>
      <c r="G402" s="114"/>
      <c r="H402" s="115"/>
      <c r="I402" s="116"/>
      <c r="J402" s="81" t="str">
        <f t="shared" si="18"/>
        <v/>
      </c>
      <c r="K402" s="82" t="str">
        <f t="shared" ref="K402:K465" si="19">IF(OR(F402="",H402=""),"",IFERROR(ROUND(H402/$F402,2),""))</f>
        <v/>
      </c>
      <c r="L402" s="83" t="str">
        <f t="shared" ref="L402:L465" si="20">IF(OR(F402="",I402=""),"",IFERROR(ROUND(I402/$F402,2),""))</f>
        <v/>
      </c>
    </row>
    <row r="403" spans="2:12" x14ac:dyDescent="0.2">
      <c r="B403" s="13"/>
      <c r="C403" s="12">
        <v>386</v>
      </c>
      <c r="D403" s="58"/>
      <c r="E403" s="59"/>
      <c r="F403" s="106"/>
      <c r="G403" s="114"/>
      <c r="H403" s="115"/>
      <c r="I403" s="116"/>
      <c r="J403" s="81" t="str">
        <f t="shared" ref="J403:J466" si="21">IF(OR(F403="",G403=""),"",IFERROR(ROUND(G403/$F403,2),""))</f>
        <v/>
      </c>
      <c r="K403" s="82" t="str">
        <f t="shared" si="19"/>
        <v/>
      </c>
      <c r="L403" s="83" t="str">
        <f t="shared" si="20"/>
        <v/>
      </c>
    </row>
    <row r="404" spans="2:12" x14ac:dyDescent="0.2">
      <c r="B404" s="13"/>
      <c r="C404" s="12">
        <v>387</v>
      </c>
      <c r="D404" s="58"/>
      <c r="E404" s="59"/>
      <c r="F404" s="106"/>
      <c r="G404" s="114"/>
      <c r="H404" s="115"/>
      <c r="I404" s="116"/>
      <c r="J404" s="81" t="str">
        <f t="shared" si="21"/>
        <v/>
      </c>
      <c r="K404" s="82" t="str">
        <f t="shared" si="19"/>
        <v/>
      </c>
      <c r="L404" s="83" t="str">
        <f t="shared" si="20"/>
        <v/>
      </c>
    </row>
    <row r="405" spans="2:12" x14ac:dyDescent="0.2">
      <c r="B405" s="13"/>
      <c r="C405" s="12">
        <v>388</v>
      </c>
      <c r="D405" s="58"/>
      <c r="E405" s="59"/>
      <c r="F405" s="106"/>
      <c r="G405" s="114"/>
      <c r="H405" s="115"/>
      <c r="I405" s="116"/>
      <c r="J405" s="81" t="str">
        <f t="shared" si="21"/>
        <v/>
      </c>
      <c r="K405" s="82" t="str">
        <f t="shared" si="19"/>
        <v/>
      </c>
      <c r="L405" s="83" t="str">
        <f t="shared" si="20"/>
        <v/>
      </c>
    </row>
    <row r="406" spans="2:12" x14ac:dyDescent="0.2">
      <c r="B406" s="13"/>
      <c r="C406" s="12">
        <v>389</v>
      </c>
      <c r="D406" s="58"/>
      <c r="E406" s="59"/>
      <c r="F406" s="106"/>
      <c r="G406" s="114"/>
      <c r="H406" s="115"/>
      <c r="I406" s="116"/>
      <c r="J406" s="81" t="str">
        <f t="shared" si="21"/>
        <v/>
      </c>
      <c r="K406" s="82" t="str">
        <f t="shared" si="19"/>
        <v/>
      </c>
      <c r="L406" s="83" t="str">
        <f t="shared" si="20"/>
        <v/>
      </c>
    </row>
    <row r="407" spans="2:12" x14ac:dyDescent="0.2">
      <c r="B407" s="13"/>
      <c r="C407" s="12">
        <v>390</v>
      </c>
      <c r="D407" s="58"/>
      <c r="E407" s="59"/>
      <c r="F407" s="106"/>
      <c r="G407" s="114"/>
      <c r="H407" s="115"/>
      <c r="I407" s="116"/>
      <c r="J407" s="81" t="str">
        <f t="shared" si="21"/>
        <v/>
      </c>
      <c r="K407" s="82" t="str">
        <f t="shared" si="19"/>
        <v/>
      </c>
      <c r="L407" s="83" t="str">
        <f t="shared" si="20"/>
        <v/>
      </c>
    </row>
    <row r="408" spans="2:12" x14ac:dyDescent="0.2">
      <c r="B408" s="13"/>
      <c r="C408" s="12">
        <v>391</v>
      </c>
      <c r="D408" s="58"/>
      <c r="E408" s="59"/>
      <c r="F408" s="106"/>
      <c r="G408" s="114"/>
      <c r="H408" s="115"/>
      <c r="I408" s="116"/>
      <c r="J408" s="81" t="str">
        <f t="shared" si="21"/>
        <v/>
      </c>
      <c r="K408" s="82" t="str">
        <f t="shared" si="19"/>
        <v/>
      </c>
      <c r="L408" s="83" t="str">
        <f t="shared" si="20"/>
        <v/>
      </c>
    </row>
    <row r="409" spans="2:12" x14ac:dyDescent="0.2">
      <c r="B409" s="13"/>
      <c r="C409" s="12">
        <v>392</v>
      </c>
      <c r="D409" s="58"/>
      <c r="E409" s="59"/>
      <c r="F409" s="106"/>
      <c r="G409" s="114"/>
      <c r="H409" s="115"/>
      <c r="I409" s="116"/>
      <c r="J409" s="81" t="str">
        <f t="shared" si="21"/>
        <v/>
      </c>
      <c r="K409" s="82" t="str">
        <f t="shared" si="19"/>
        <v/>
      </c>
      <c r="L409" s="83" t="str">
        <f t="shared" si="20"/>
        <v/>
      </c>
    </row>
    <row r="410" spans="2:12" x14ac:dyDescent="0.2">
      <c r="B410" s="13"/>
      <c r="C410" s="12">
        <v>393</v>
      </c>
      <c r="D410" s="58"/>
      <c r="E410" s="59"/>
      <c r="F410" s="106"/>
      <c r="G410" s="114"/>
      <c r="H410" s="115"/>
      <c r="I410" s="116"/>
      <c r="J410" s="81" t="str">
        <f t="shared" si="21"/>
        <v/>
      </c>
      <c r="K410" s="82" t="str">
        <f t="shared" si="19"/>
        <v/>
      </c>
      <c r="L410" s="83" t="str">
        <f t="shared" si="20"/>
        <v/>
      </c>
    </row>
    <row r="411" spans="2:12" x14ac:dyDescent="0.2">
      <c r="B411" s="13"/>
      <c r="C411" s="12">
        <v>394</v>
      </c>
      <c r="D411" s="58"/>
      <c r="E411" s="59"/>
      <c r="F411" s="106"/>
      <c r="G411" s="114"/>
      <c r="H411" s="115"/>
      <c r="I411" s="116"/>
      <c r="J411" s="81" t="str">
        <f t="shared" si="21"/>
        <v/>
      </c>
      <c r="K411" s="82" t="str">
        <f t="shared" si="19"/>
        <v/>
      </c>
      <c r="L411" s="83" t="str">
        <f t="shared" si="20"/>
        <v/>
      </c>
    </row>
    <row r="412" spans="2:12" x14ac:dyDescent="0.2">
      <c r="B412" s="13"/>
      <c r="C412" s="12">
        <v>395</v>
      </c>
      <c r="D412" s="58"/>
      <c r="E412" s="59"/>
      <c r="F412" s="106"/>
      <c r="G412" s="114"/>
      <c r="H412" s="115"/>
      <c r="I412" s="116"/>
      <c r="J412" s="81" t="str">
        <f t="shared" si="21"/>
        <v/>
      </c>
      <c r="K412" s="82" t="str">
        <f t="shared" si="19"/>
        <v/>
      </c>
      <c r="L412" s="83" t="str">
        <f t="shared" si="20"/>
        <v/>
      </c>
    </row>
    <row r="413" spans="2:12" x14ac:dyDescent="0.2">
      <c r="B413" s="13"/>
      <c r="C413" s="12">
        <v>396</v>
      </c>
      <c r="D413" s="58"/>
      <c r="E413" s="59"/>
      <c r="F413" s="106"/>
      <c r="G413" s="114"/>
      <c r="H413" s="115"/>
      <c r="I413" s="116"/>
      <c r="J413" s="81" t="str">
        <f t="shared" si="21"/>
        <v/>
      </c>
      <c r="K413" s="82" t="str">
        <f t="shared" si="19"/>
        <v/>
      </c>
      <c r="L413" s="83" t="str">
        <f t="shared" si="20"/>
        <v/>
      </c>
    </row>
    <row r="414" spans="2:12" x14ac:dyDescent="0.2">
      <c r="B414" s="13"/>
      <c r="C414" s="12">
        <v>397</v>
      </c>
      <c r="D414" s="58"/>
      <c r="E414" s="59"/>
      <c r="F414" s="106"/>
      <c r="G414" s="114"/>
      <c r="H414" s="115"/>
      <c r="I414" s="116"/>
      <c r="J414" s="81" t="str">
        <f t="shared" si="21"/>
        <v/>
      </c>
      <c r="K414" s="82" t="str">
        <f t="shared" si="19"/>
        <v/>
      </c>
      <c r="L414" s="83" t="str">
        <f t="shared" si="20"/>
        <v/>
      </c>
    </row>
    <row r="415" spans="2:12" x14ac:dyDescent="0.2">
      <c r="B415" s="13"/>
      <c r="C415" s="12">
        <v>398</v>
      </c>
      <c r="D415" s="58"/>
      <c r="E415" s="59"/>
      <c r="F415" s="106"/>
      <c r="G415" s="114"/>
      <c r="H415" s="115"/>
      <c r="I415" s="116"/>
      <c r="J415" s="81" t="str">
        <f t="shared" si="21"/>
        <v/>
      </c>
      <c r="K415" s="82" t="str">
        <f t="shared" si="19"/>
        <v/>
      </c>
      <c r="L415" s="83" t="str">
        <f t="shared" si="20"/>
        <v/>
      </c>
    </row>
    <row r="416" spans="2:12" x14ac:dyDescent="0.2">
      <c r="B416" s="13"/>
      <c r="C416" s="12">
        <v>399</v>
      </c>
      <c r="D416" s="58"/>
      <c r="E416" s="59"/>
      <c r="F416" s="106"/>
      <c r="G416" s="114"/>
      <c r="H416" s="115"/>
      <c r="I416" s="116"/>
      <c r="J416" s="81" t="str">
        <f t="shared" si="21"/>
        <v/>
      </c>
      <c r="K416" s="82" t="str">
        <f t="shared" si="19"/>
        <v/>
      </c>
      <c r="L416" s="83" t="str">
        <f t="shared" si="20"/>
        <v/>
      </c>
    </row>
    <row r="417" spans="2:12" x14ac:dyDescent="0.2">
      <c r="B417" s="13"/>
      <c r="C417" s="12">
        <v>400</v>
      </c>
      <c r="D417" s="58"/>
      <c r="E417" s="59"/>
      <c r="F417" s="106"/>
      <c r="G417" s="114"/>
      <c r="H417" s="115"/>
      <c r="I417" s="116"/>
      <c r="J417" s="81" t="str">
        <f t="shared" si="21"/>
        <v/>
      </c>
      <c r="K417" s="82" t="str">
        <f t="shared" si="19"/>
        <v/>
      </c>
      <c r="L417" s="83" t="str">
        <f t="shared" si="20"/>
        <v/>
      </c>
    </row>
    <row r="418" spans="2:12" x14ac:dyDescent="0.2">
      <c r="B418" s="13"/>
      <c r="C418" s="12">
        <v>401</v>
      </c>
      <c r="D418" s="58"/>
      <c r="E418" s="59"/>
      <c r="F418" s="106"/>
      <c r="G418" s="114"/>
      <c r="H418" s="115"/>
      <c r="I418" s="116"/>
      <c r="J418" s="81" t="str">
        <f t="shared" si="21"/>
        <v/>
      </c>
      <c r="K418" s="82" t="str">
        <f t="shared" si="19"/>
        <v/>
      </c>
      <c r="L418" s="83" t="str">
        <f t="shared" si="20"/>
        <v/>
      </c>
    </row>
    <row r="419" spans="2:12" x14ac:dyDescent="0.2">
      <c r="B419" s="13"/>
      <c r="C419" s="12">
        <v>402</v>
      </c>
      <c r="D419" s="58"/>
      <c r="E419" s="59"/>
      <c r="F419" s="106"/>
      <c r="G419" s="114"/>
      <c r="H419" s="115"/>
      <c r="I419" s="116"/>
      <c r="J419" s="81" t="str">
        <f t="shared" si="21"/>
        <v/>
      </c>
      <c r="K419" s="82" t="str">
        <f t="shared" si="19"/>
        <v/>
      </c>
      <c r="L419" s="83" t="str">
        <f t="shared" si="20"/>
        <v/>
      </c>
    </row>
    <row r="420" spans="2:12" x14ac:dyDescent="0.2">
      <c r="B420" s="13"/>
      <c r="C420" s="12">
        <v>403</v>
      </c>
      <c r="D420" s="58"/>
      <c r="E420" s="59"/>
      <c r="F420" s="106"/>
      <c r="G420" s="114"/>
      <c r="H420" s="115"/>
      <c r="I420" s="116"/>
      <c r="J420" s="81" t="str">
        <f t="shared" si="21"/>
        <v/>
      </c>
      <c r="K420" s="82" t="str">
        <f t="shared" si="19"/>
        <v/>
      </c>
      <c r="L420" s="83" t="str">
        <f t="shared" si="20"/>
        <v/>
      </c>
    </row>
    <row r="421" spans="2:12" x14ac:dyDescent="0.2">
      <c r="B421" s="13"/>
      <c r="C421" s="12">
        <v>404</v>
      </c>
      <c r="D421" s="58"/>
      <c r="E421" s="59"/>
      <c r="F421" s="106"/>
      <c r="G421" s="114"/>
      <c r="H421" s="115"/>
      <c r="I421" s="116"/>
      <c r="J421" s="81" t="str">
        <f t="shared" si="21"/>
        <v/>
      </c>
      <c r="K421" s="82" t="str">
        <f t="shared" si="19"/>
        <v/>
      </c>
      <c r="L421" s="83" t="str">
        <f t="shared" si="20"/>
        <v/>
      </c>
    </row>
    <row r="422" spans="2:12" x14ac:dyDescent="0.2">
      <c r="B422" s="13"/>
      <c r="C422" s="12">
        <v>405</v>
      </c>
      <c r="D422" s="58"/>
      <c r="E422" s="59"/>
      <c r="F422" s="106"/>
      <c r="G422" s="114"/>
      <c r="H422" s="115"/>
      <c r="I422" s="116"/>
      <c r="J422" s="81" t="str">
        <f t="shared" si="21"/>
        <v/>
      </c>
      <c r="K422" s="82" t="str">
        <f t="shared" si="19"/>
        <v/>
      </c>
      <c r="L422" s="83" t="str">
        <f t="shared" si="20"/>
        <v/>
      </c>
    </row>
    <row r="423" spans="2:12" x14ac:dyDescent="0.2">
      <c r="B423" s="13"/>
      <c r="C423" s="12">
        <v>406</v>
      </c>
      <c r="D423" s="58"/>
      <c r="E423" s="59"/>
      <c r="F423" s="106"/>
      <c r="G423" s="114"/>
      <c r="H423" s="115"/>
      <c r="I423" s="116"/>
      <c r="J423" s="81" t="str">
        <f t="shared" si="21"/>
        <v/>
      </c>
      <c r="K423" s="82" t="str">
        <f t="shared" si="19"/>
        <v/>
      </c>
      <c r="L423" s="83" t="str">
        <f t="shared" si="20"/>
        <v/>
      </c>
    </row>
    <row r="424" spans="2:12" x14ac:dyDescent="0.2">
      <c r="B424" s="13"/>
      <c r="C424" s="12">
        <v>407</v>
      </c>
      <c r="D424" s="58"/>
      <c r="E424" s="59"/>
      <c r="F424" s="106"/>
      <c r="G424" s="114"/>
      <c r="H424" s="115"/>
      <c r="I424" s="116"/>
      <c r="J424" s="81" t="str">
        <f t="shared" si="21"/>
        <v/>
      </c>
      <c r="K424" s="82" t="str">
        <f t="shared" si="19"/>
        <v/>
      </c>
      <c r="L424" s="83" t="str">
        <f t="shared" si="20"/>
        <v/>
      </c>
    </row>
    <row r="425" spans="2:12" x14ac:dyDescent="0.2">
      <c r="B425" s="13"/>
      <c r="C425" s="12">
        <v>408</v>
      </c>
      <c r="D425" s="58"/>
      <c r="E425" s="59"/>
      <c r="F425" s="106"/>
      <c r="G425" s="114"/>
      <c r="H425" s="115"/>
      <c r="I425" s="116"/>
      <c r="J425" s="81" t="str">
        <f t="shared" si="21"/>
        <v/>
      </c>
      <c r="K425" s="82" t="str">
        <f t="shared" si="19"/>
        <v/>
      </c>
      <c r="L425" s="83" t="str">
        <f t="shared" si="20"/>
        <v/>
      </c>
    </row>
    <row r="426" spans="2:12" x14ac:dyDescent="0.2">
      <c r="B426" s="13"/>
      <c r="C426" s="12">
        <v>409</v>
      </c>
      <c r="D426" s="58"/>
      <c r="E426" s="59"/>
      <c r="F426" s="106"/>
      <c r="G426" s="114"/>
      <c r="H426" s="115"/>
      <c r="I426" s="116"/>
      <c r="J426" s="81" t="str">
        <f t="shared" si="21"/>
        <v/>
      </c>
      <c r="K426" s="82" t="str">
        <f t="shared" si="19"/>
        <v/>
      </c>
      <c r="L426" s="83" t="str">
        <f t="shared" si="20"/>
        <v/>
      </c>
    </row>
    <row r="427" spans="2:12" x14ac:dyDescent="0.2">
      <c r="B427" s="13"/>
      <c r="C427" s="12">
        <v>410</v>
      </c>
      <c r="D427" s="58"/>
      <c r="E427" s="59"/>
      <c r="F427" s="106"/>
      <c r="G427" s="114"/>
      <c r="H427" s="115"/>
      <c r="I427" s="116"/>
      <c r="J427" s="81" t="str">
        <f t="shared" si="21"/>
        <v/>
      </c>
      <c r="K427" s="82" t="str">
        <f t="shared" si="19"/>
        <v/>
      </c>
      <c r="L427" s="83" t="str">
        <f t="shared" si="20"/>
        <v/>
      </c>
    </row>
    <row r="428" spans="2:12" x14ac:dyDescent="0.2">
      <c r="B428" s="13"/>
      <c r="C428" s="12">
        <v>411</v>
      </c>
      <c r="D428" s="58"/>
      <c r="E428" s="59"/>
      <c r="F428" s="106"/>
      <c r="G428" s="114"/>
      <c r="H428" s="115"/>
      <c r="I428" s="116"/>
      <c r="J428" s="81" t="str">
        <f t="shared" si="21"/>
        <v/>
      </c>
      <c r="K428" s="82" t="str">
        <f t="shared" si="19"/>
        <v/>
      </c>
      <c r="L428" s="83" t="str">
        <f t="shared" si="20"/>
        <v/>
      </c>
    </row>
    <row r="429" spans="2:12" x14ac:dyDescent="0.2">
      <c r="B429" s="13"/>
      <c r="C429" s="12">
        <v>412</v>
      </c>
      <c r="D429" s="58"/>
      <c r="E429" s="59"/>
      <c r="F429" s="106"/>
      <c r="G429" s="114"/>
      <c r="H429" s="115"/>
      <c r="I429" s="116"/>
      <c r="J429" s="81" t="str">
        <f t="shared" si="21"/>
        <v/>
      </c>
      <c r="K429" s="82" t="str">
        <f t="shared" si="19"/>
        <v/>
      </c>
      <c r="L429" s="83" t="str">
        <f t="shared" si="20"/>
        <v/>
      </c>
    </row>
    <row r="430" spans="2:12" x14ac:dyDescent="0.2">
      <c r="B430" s="13"/>
      <c r="C430" s="12">
        <v>413</v>
      </c>
      <c r="D430" s="58"/>
      <c r="E430" s="59"/>
      <c r="F430" s="106"/>
      <c r="G430" s="114"/>
      <c r="H430" s="115"/>
      <c r="I430" s="116"/>
      <c r="J430" s="81" t="str">
        <f t="shared" si="21"/>
        <v/>
      </c>
      <c r="K430" s="82" t="str">
        <f t="shared" si="19"/>
        <v/>
      </c>
      <c r="L430" s="83" t="str">
        <f t="shared" si="20"/>
        <v/>
      </c>
    </row>
    <row r="431" spans="2:12" x14ac:dyDescent="0.2">
      <c r="B431" s="13"/>
      <c r="C431" s="12">
        <v>414</v>
      </c>
      <c r="D431" s="58"/>
      <c r="E431" s="59"/>
      <c r="F431" s="106"/>
      <c r="G431" s="114"/>
      <c r="H431" s="115"/>
      <c r="I431" s="116"/>
      <c r="J431" s="81" t="str">
        <f t="shared" si="21"/>
        <v/>
      </c>
      <c r="K431" s="82" t="str">
        <f t="shared" si="19"/>
        <v/>
      </c>
      <c r="L431" s="83" t="str">
        <f t="shared" si="20"/>
        <v/>
      </c>
    </row>
    <row r="432" spans="2:12" x14ac:dyDescent="0.2">
      <c r="B432" s="13"/>
      <c r="C432" s="12">
        <v>415</v>
      </c>
      <c r="D432" s="58"/>
      <c r="E432" s="59"/>
      <c r="F432" s="106"/>
      <c r="G432" s="114"/>
      <c r="H432" s="115"/>
      <c r="I432" s="116"/>
      <c r="J432" s="81" t="str">
        <f t="shared" si="21"/>
        <v/>
      </c>
      <c r="K432" s="82" t="str">
        <f t="shared" si="19"/>
        <v/>
      </c>
      <c r="L432" s="83" t="str">
        <f t="shared" si="20"/>
        <v/>
      </c>
    </row>
    <row r="433" spans="2:12" x14ac:dyDescent="0.2">
      <c r="B433" s="13"/>
      <c r="C433" s="12">
        <v>416</v>
      </c>
      <c r="D433" s="58"/>
      <c r="E433" s="59"/>
      <c r="F433" s="106"/>
      <c r="G433" s="114"/>
      <c r="H433" s="115"/>
      <c r="I433" s="116"/>
      <c r="J433" s="81" t="str">
        <f t="shared" si="21"/>
        <v/>
      </c>
      <c r="K433" s="82" t="str">
        <f t="shared" si="19"/>
        <v/>
      </c>
      <c r="L433" s="83" t="str">
        <f t="shared" si="20"/>
        <v/>
      </c>
    </row>
    <row r="434" spans="2:12" x14ac:dyDescent="0.2">
      <c r="B434" s="13"/>
      <c r="C434" s="12">
        <v>417</v>
      </c>
      <c r="D434" s="58"/>
      <c r="E434" s="59"/>
      <c r="F434" s="106"/>
      <c r="G434" s="114"/>
      <c r="H434" s="115"/>
      <c r="I434" s="116"/>
      <c r="J434" s="81" t="str">
        <f t="shared" si="21"/>
        <v/>
      </c>
      <c r="K434" s="82" t="str">
        <f t="shared" si="19"/>
        <v/>
      </c>
      <c r="L434" s="83" t="str">
        <f t="shared" si="20"/>
        <v/>
      </c>
    </row>
    <row r="435" spans="2:12" x14ac:dyDescent="0.2">
      <c r="B435" s="13"/>
      <c r="C435" s="12">
        <v>418</v>
      </c>
      <c r="D435" s="58"/>
      <c r="E435" s="59"/>
      <c r="F435" s="106"/>
      <c r="G435" s="114"/>
      <c r="H435" s="115"/>
      <c r="I435" s="116"/>
      <c r="J435" s="81" t="str">
        <f t="shared" si="21"/>
        <v/>
      </c>
      <c r="K435" s="82" t="str">
        <f t="shared" si="19"/>
        <v/>
      </c>
      <c r="L435" s="83" t="str">
        <f t="shared" si="20"/>
        <v/>
      </c>
    </row>
    <row r="436" spans="2:12" x14ac:dyDescent="0.2">
      <c r="B436" s="13"/>
      <c r="C436" s="12">
        <v>419</v>
      </c>
      <c r="D436" s="58"/>
      <c r="E436" s="59"/>
      <c r="F436" s="106"/>
      <c r="G436" s="114"/>
      <c r="H436" s="115"/>
      <c r="I436" s="116"/>
      <c r="J436" s="81" t="str">
        <f t="shared" si="21"/>
        <v/>
      </c>
      <c r="K436" s="82" t="str">
        <f t="shared" si="19"/>
        <v/>
      </c>
      <c r="L436" s="83" t="str">
        <f t="shared" si="20"/>
        <v/>
      </c>
    </row>
    <row r="437" spans="2:12" x14ac:dyDescent="0.2">
      <c r="B437" s="13"/>
      <c r="C437" s="12">
        <v>420</v>
      </c>
      <c r="D437" s="58"/>
      <c r="E437" s="59"/>
      <c r="F437" s="106"/>
      <c r="G437" s="114"/>
      <c r="H437" s="115"/>
      <c r="I437" s="116"/>
      <c r="J437" s="81" t="str">
        <f t="shared" si="21"/>
        <v/>
      </c>
      <c r="K437" s="82" t="str">
        <f t="shared" si="19"/>
        <v/>
      </c>
      <c r="L437" s="83" t="str">
        <f t="shared" si="20"/>
        <v/>
      </c>
    </row>
    <row r="438" spans="2:12" x14ac:dyDescent="0.2">
      <c r="B438" s="13"/>
      <c r="C438" s="12">
        <v>421</v>
      </c>
      <c r="D438" s="58"/>
      <c r="E438" s="59"/>
      <c r="F438" s="106"/>
      <c r="G438" s="114"/>
      <c r="H438" s="115"/>
      <c r="I438" s="116"/>
      <c r="J438" s="81" t="str">
        <f t="shared" si="21"/>
        <v/>
      </c>
      <c r="K438" s="82" t="str">
        <f t="shared" si="19"/>
        <v/>
      </c>
      <c r="L438" s="83" t="str">
        <f t="shared" si="20"/>
        <v/>
      </c>
    </row>
    <row r="439" spans="2:12" x14ac:dyDescent="0.2">
      <c r="B439" s="13"/>
      <c r="C439" s="12">
        <v>422</v>
      </c>
      <c r="D439" s="58"/>
      <c r="E439" s="59"/>
      <c r="F439" s="106"/>
      <c r="G439" s="114"/>
      <c r="H439" s="115"/>
      <c r="I439" s="116"/>
      <c r="J439" s="81" t="str">
        <f t="shared" si="21"/>
        <v/>
      </c>
      <c r="K439" s="82" t="str">
        <f t="shared" si="19"/>
        <v/>
      </c>
      <c r="L439" s="83" t="str">
        <f t="shared" si="20"/>
        <v/>
      </c>
    </row>
    <row r="440" spans="2:12" x14ac:dyDescent="0.2">
      <c r="B440" s="13"/>
      <c r="C440" s="12">
        <v>423</v>
      </c>
      <c r="D440" s="58"/>
      <c r="E440" s="59"/>
      <c r="F440" s="106"/>
      <c r="G440" s="114"/>
      <c r="H440" s="115"/>
      <c r="I440" s="116"/>
      <c r="J440" s="81" t="str">
        <f t="shared" si="21"/>
        <v/>
      </c>
      <c r="K440" s="82" t="str">
        <f t="shared" si="19"/>
        <v/>
      </c>
      <c r="L440" s="83" t="str">
        <f t="shared" si="20"/>
        <v/>
      </c>
    </row>
    <row r="441" spans="2:12" x14ac:dyDescent="0.2">
      <c r="B441" s="13"/>
      <c r="C441" s="12">
        <v>424</v>
      </c>
      <c r="D441" s="58"/>
      <c r="E441" s="59"/>
      <c r="F441" s="106"/>
      <c r="G441" s="114"/>
      <c r="H441" s="115"/>
      <c r="I441" s="116"/>
      <c r="J441" s="81" t="str">
        <f t="shared" si="21"/>
        <v/>
      </c>
      <c r="K441" s="82" t="str">
        <f t="shared" si="19"/>
        <v/>
      </c>
      <c r="L441" s="83" t="str">
        <f t="shared" si="20"/>
        <v/>
      </c>
    </row>
    <row r="442" spans="2:12" x14ac:dyDescent="0.2">
      <c r="B442" s="13"/>
      <c r="C442" s="12">
        <v>425</v>
      </c>
      <c r="D442" s="58"/>
      <c r="E442" s="59"/>
      <c r="F442" s="106"/>
      <c r="G442" s="114"/>
      <c r="H442" s="115"/>
      <c r="I442" s="116"/>
      <c r="J442" s="81" t="str">
        <f t="shared" si="21"/>
        <v/>
      </c>
      <c r="K442" s="82" t="str">
        <f t="shared" si="19"/>
        <v/>
      </c>
      <c r="L442" s="83" t="str">
        <f t="shared" si="20"/>
        <v/>
      </c>
    </row>
    <row r="443" spans="2:12" x14ac:dyDescent="0.2">
      <c r="B443" s="13"/>
      <c r="C443" s="12">
        <v>426</v>
      </c>
      <c r="D443" s="58"/>
      <c r="E443" s="59"/>
      <c r="F443" s="106"/>
      <c r="G443" s="114"/>
      <c r="H443" s="115"/>
      <c r="I443" s="116"/>
      <c r="J443" s="81" t="str">
        <f t="shared" si="21"/>
        <v/>
      </c>
      <c r="K443" s="82" t="str">
        <f t="shared" si="19"/>
        <v/>
      </c>
      <c r="L443" s="83" t="str">
        <f t="shared" si="20"/>
        <v/>
      </c>
    </row>
    <row r="444" spans="2:12" x14ac:dyDescent="0.2">
      <c r="B444" s="13"/>
      <c r="C444" s="12">
        <v>427</v>
      </c>
      <c r="D444" s="58"/>
      <c r="E444" s="59"/>
      <c r="F444" s="106"/>
      <c r="G444" s="114"/>
      <c r="H444" s="115"/>
      <c r="I444" s="116"/>
      <c r="J444" s="81" t="str">
        <f t="shared" si="21"/>
        <v/>
      </c>
      <c r="K444" s="82" t="str">
        <f t="shared" si="19"/>
        <v/>
      </c>
      <c r="L444" s="83" t="str">
        <f t="shared" si="20"/>
        <v/>
      </c>
    </row>
    <row r="445" spans="2:12" x14ac:dyDescent="0.2">
      <c r="B445" s="13"/>
      <c r="C445" s="12">
        <v>428</v>
      </c>
      <c r="D445" s="58"/>
      <c r="E445" s="59"/>
      <c r="F445" s="106"/>
      <c r="G445" s="114"/>
      <c r="H445" s="115"/>
      <c r="I445" s="116"/>
      <c r="J445" s="81" t="str">
        <f t="shared" si="21"/>
        <v/>
      </c>
      <c r="K445" s="82" t="str">
        <f t="shared" si="19"/>
        <v/>
      </c>
      <c r="L445" s="83" t="str">
        <f t="shared" si="20"/>
        <v/>
      </c>
    </row>
    <row r="446" spans="2:12" x14ac:dyDescent="0.2">
      <c r="B446" s="13"/>
      <c r="C446" s="12">
        <v>429</v>
      </c>
      <c r="D446" s="58"/>
      <c r="E446" s="59"/>
      <c r="F446" s="106"/>
      <c r="G446" s="114"/>
      <c r="H446" s="115"/>
      <c r="I446" s="116"/>
      <c r="J446" s="81" t="str">
        <f t="shared" si="21"/>
        <v/>
      </c>
      <c r="K446" s="82" t="str">
        <f t="shared" si="19"/>
        <v/>
      </c>
      <c r="L446" s="83" t="str">
        <f t="shared" si="20"/>
        <v/>
      </c>
    </row>
    <row r="447" spans="2:12" x14ac:dyDescent="0.2">
      <c r="B447" s="13"/>
      <c r="C447" s="12">
        <v>430</v>
      </c>
      <c r="D447" s="58"/>
      <c r="E447" s="59"/>
      <c r="F447" s="106"/>
      <c r="G447" s="114"/>
      <c r="H447" s="115"/>
      <c r="I447" s="116"/>
      <c r="J447" s="81" t="str">
        <f t="shared" si="21"/>
        <v/>
      </c>
      <c r="K447" s="82" t="str">
        <f t="shared" si="19"/>
        <v/>
      </c>
      <c r="L447" s="83" t="str">
        <f t="shared" si="20"/>
        <v/>
      </c>
    </row>
    <row r="448" spans="2:12" x14ac:dyDescent="0.2">
      <c r="B448" s="13"/>
      <c r="C448" s="12">
        <v>431</v>
      </c>
      <c r="D448" s="58"/>
      <c r="E448" s="59"/>
      <c r="F448" s="106"/>
      <c r="G448" s="114"/>
      <c r="H448" s="115"/>
      <c r="I448" s="116"/>
      <c r="J448" s="81" t="str">
        <f t="shared" si="21"/>
        <v/>
      </c>
      <c r="K448" s="82" t="str">
        <f t="shared" si="19"/>
        <v/>
      </c>
      <c r="L448" s="83" t="str">
        <f t="shared" si="20"/>
        <v/>
      </c>
    </row>
    <row r="449" spans="2:12" x14ac:dyDescent="0.2">
      <c r="B449" s="13"/>
      <c r="C449" s="12">
        <v>432</v>
      </c>
      <c r="D449" s="58"/>
      <c r="E449" s="59"/>
      <c r="F449" s="106"/>
      <c r="G449" s="114"/>
      <c r="H449" s="115"/>
      <c r="I449" s="116"/>
      <c r="J449" s="81" t="str">
        <f t="shared" si="21"/>
        <v/>
      </c>
      <c r="K449" s="82" t="str">
        <f t="shared" si="19"/>
        <v/>
      </c>
      <c r="L449" s="83" t="str">
        <f t="shared" si="20"/>
        <v/>
      </c>
    </row>
    <row r="450" spans="2:12" x14ac:dyDescent="0.2">
      <c r="B450" s="13"/>
      <c r="C450" s="12">
        <v>433</v>
      </c>
      <c r="D450" s="58"/>
      <c r="E450" s="59"/>
      <c r="F450" s="106"/>
      <c r="G450" s="114"/>
      <c r="H450" s="115"/>
      <c r="I450" s="116"/>
      <c r="J450" s="81" t="str">
        <f t="shared" si="21"/>
        <v/>
      </c>
      <c r="K450" s="82" t="str">
        <f t="shared" si="19"/>
        <v/>
      </c>
      <c r="L450" s="83" t="str">
        <f t="shared" si="20"/>
        <v/>
      </c>
    </row>
    <row r="451" spans="2:12" x14ac:dyDescent="0.2">
      <c r="B451" s="13"/>
      <c r="C451" s="12">
        <v>434</v>
      </c>
      <c r="D451" s="58"/>
      <c r="E451" s="59"/>
      <c r="F451" s="106"/>
      <c r="G451" s="114"/>
      <c r="H451" s="115"/>
      <c r="I451" s="116"/>
      <c r="J451" s="81" t="str">
        <f t="shared" si="21"/>
        <v/>
      </c>
      <c r="K451" s="82" t="str">
        <f t="shared" si="19"/>
        <v/>
      </c>
      <c r="L451" s="83" t="str">
        <f t="shared" si="20"/>
        <v/>
      </c>
    </row>
    <row r="452" spans="2:12" x14ac:dyDescent="0.2">
      <c r="B452" s="13"/>
      <c r="C452" s="12">
        <v>435</v>
      </c>
      <c r="D452" s="58"/>
      <c r="E452" s="59"/>
      <c r="F452" s="106"/>
      <c r="G452" s="114"/>
      <c r="H452" s="115"/>
      <c r="I452" s="116"/>
      <c r="J452" s="81" t="str">
        <f t="shared" si="21"/>
        <v/>
      </c>
      <c r="K452" s="82" t="str">
        <f t="shared" si="19"/>
        <v/>
      </c>
      <c r="L452" s="83" t="str">
        <f t="shared" si="20"/>
        <v/>
      </c>
    </row>
    <row r="453" spans="2:12" x14ac:dyDescent="0.2">
      <c r="B453" s="13"/>
      <c r="C453" s="12">
        <v>436</v>
      </c>
      <c r="D453" s="58"/>
      <c r="E453" s="59"/>
      <c r="F453" s="106"/>
      <c r="G453" s="114"/>
      <c r="H453" s="115"/>
      <c r="I453" s="116"/>
      <c r="J453" s="81" t="str">
        <f t="shared" si="21"/>
        <v/>
      </c>
      <c r="K453" s="82" t="str">
        <f t="shared" si="19"/>
        <v/>
      </c>
      <c r="L453" s="83" t="str">
        <f t="shared" si="20"/>
        <v/>
      </c>
    </row>
    <row r="454" spans="2:12" x14ac:dyDescent="0.2">
      <c r="B454" s="13"/>
      <c r="C454" s="12">
        <v>437</v>
      </c>
      <c r="D454" s="58"/>
      <c r="E454" s="59"/>
      <c r="F454" s="106"/>
      <c r="G454" s="114"/>
      <c r="H454" s="115"/>
      <c r="I454" s="116"/>
      <c r="J454" s="81" t="str">
        <f t="shared" si="21"/>
        <v/>
      </c>
      <c r="K454" s="82" t="str">
        <f t="shared" si="19"/>
        <v/>
      </c>
      <c r="L454" s="83" t="str">
        <f t="shared" si="20"/>
        <v/>
      </c>
    </row>
    <row r="455" spans="2:12" x14ac:dyDescent="0.2">
      <c r="B455" s="13"/>
      <c r="C455" s="12">
        <v>438</v>
      </c>
      <c r="D455" s="58"/>
      <c r="E455" s="59"/>
      <c r="F455" s="106"/>
      <c r="G455" s="114"/>
      <c r="H455" s="115"/>
      <c r="I455" s="116"/>
      <c r="J455" s="81" t="str">
        <f t="shared" si="21"/>
        <v/>
      </c>
      <c r="K455" s="82" t="str">
        <f t="shared" si="19"/>
        <v/>
      </c>
      <c r="L455" s="83" t="str">
        <f t="shared" si="20"/>
        <v/>
      </c>
    </row>
    <row r="456" spans="2:12" x14ac:dyDescent="0.2">
      <c r="B456" s="13"/>
      <c r="C456" s="12">
        <v>439</v>
      </c>
      <c r="D456" s="58"/>
      <c r="E456" s="59"/>
      <c r="F456" s="106"/>
      <c r="G456" s="114"/>
      <c r="H456" s="115"/>
      <c r="I456" s="116"/>
      <c r="J456" s="81" t="str">
        <f t="shared" si="21"/>
        <v/>
      </c>
      <c r="K456" s="82" t="str">
        <f t="shared" si="19"/>
        <v/>
      </c>
      <c r="L456" s="83" t="str">
        <f t="shared" si="20"/>
        <v/>
      </c>
    </row>
    <row r="457" spans="2:12" x14ac:dyDescent="0.2">
      <c r="B457" s="13"/>
      <c r="C457" s="12">
        <v>440</v>
      </c>
      <c r="D457" s="58"/>
      <c r="E457" s="59"/>
      <c r="F457" s="106"/>
      <c r="G457" s="114"/>
      <c r="H457" s="115"/>
      <c r="I457" s="116"/>
      <c r="J457" s="81" t="str">
        <f t="shared" si="21"/>
        <v/>
      </c>
      <c r="K457" s="82" t="str">
        <f t="shared" si="19"/>
        <v/>
      </c>
      <c r="L457" s="83" t="str">
        <f t="shared" si="20"/>
        <v/>
      </c>
    </row>
    <row r="458" spans="2:12" x14ac:dyDescent="0.2">
      <c r="B458" s="13"/>
      <c r="C458" s="12">
        <v>441</v>
      </c>
      <c r="D458" s="58"/>
      <c r="E458" s="59"/>
      <c r="F458" s="106"/>
      <c r="G458" s="114"/>
      <c r="H458" s="115"/>
      <c r="I458" s="116"/>
      <c r="J458" s="81" t="str">
        <f t="shared" si="21"/>
        <v/>
      </c>
      <c r="K458" s="82" t="str">
        <f t="shared" si="19"/>
        <v/>
      </c>
      <c r="L458" s="83" t="str">
        <f t="shared" si="20"/>
        <v/>
      </c>
    </row>
    <row r="459" spans="2:12" x14ac:dyDescent="0.2">
      <c r="B459" s="13"/>
      <c r="C459" s="12">
        <v>442</v>
      </c>
      <c r="D459" s="58"/>
      <c r="E459" s="59"/>
      <c r="F459" s="106"/>
      <c r="G459" s="114"/>
      <c r="H459" s="115"/>
      <c r="I459" s="116"/>
      <c r="J459" s="81" t="str">
        <f t="shared" si="21"/>
        <v/>
      </c>
      <c r="K459" s="82" t="str">
        <f t="shared" si="19"/>
        <v/>
      </c>
      <c r="L459" s="83" t="str">
        <f t="shared" si="20"/>
        <v/>
      </c>
    </row>
    <row r="460" spans="2:12" x14ac:dyDescent="0.2">
      <c r="B460" s="13"/>
      <c r="C460" s="12">
        <v>443</v>
      </c>
      <c r="D460" s="58"/>
      <c r="E460" s="59"/>
      <c r="F460" s="106"/>
      <c r="G460" s="114"/>
      <c r="H460" s="115"/>
      <c r="I460" s="116"/>
      <c r="J460" s="81" t="str">
        <f t="shared" si="21"/>
        <v/>
      </c>
      <c r="K460" s="82" t="str">
        <f t="shared" si="19"/>
        <v/>
      </c>
      <c r="L460" s="83" t="str">
        <f t="shared" si="20"/>
        <v/>
      </c>
    </row>
    <row r="461" spans="2:12" x14ac:dyDescent="0.2">
      <c r="B461" s="13"/>
      <c r="C461" s="12">
        <v>444</v>
      </c>
      <c r="D461" s="58"/>
      <c r="E461" s="59"/>
      <c r="F461" s="106"/>
      <c r="G461" s="114"/>
      <c r="H461" s="115"/>
      <c r="I461" s="116"/>
      <c r="J461" s="81" t="str">
        <f t="shared" si="21"/>
        <v/>
      </c>
      <c r="K461" s="82" t="str">
        <f t="shared" si="19"/>
        <v/>
      </c>
      <c r="L461" s="83" t="str">
        <f t="shared" si="20"/>
        <v/>
      </c>
    </row>
    <row r="462" spans="2:12" x14ac:dyDescent="0.2">
      <c r="B462" s="13"/>
      <c r="C462" s="12">
        <v>445</v>
      </c>
      <c r="D462" s="58"/>
      <c r="E462" s="59"/>
      <c r="F462" s="106"/>
      <c r="G462" s="114"/>
      <c r="H462" s="115"/>
      <c r="I462" s="116"/>
      <c r="J462" s="81" t="str">
        <f t="shared" si="21"/>
        <v/>
      </c>
      <c r="K462" s="82" t="str">
        <f t="shared" si="19"/>
        <v/>
      </c>
      <c r="L462" s="83" t="str">
        <f t="shared" si="20"/>
        <v/>
      </c>
    </row>
    <row r="463" spans="2:12" x14ac:dyDescent="0.2">
      <c r="B463" s="13"/>
      <c r="C463" s="12">
        <v>446</v>
      </c>
      <c r="D463" s="58"/>
      <c r="E463" s="59"/>
      <c r="F463" s="106"/>
      <c r="G463" s="114"/>
      <c r="H463" s="115"/>
      <c r="I463" s="116"/>
      <c r="J463" s="81" t="str">
        <f t="shared" si="21"/>
        <v/>
      </c>
      <c r="K463" s="82" t="str">
        <f t="shared" si="19"/>
        <v/>
      </c>
      <c r="L463" s="83" t="str">
        <f t="shared" si="20"/>
        <v/>
      </c>
    </row>
    <row r="464" spans="2:12" x14ac:dyDescent="0.2">
      <c r="B464" s="13"/>
      <c r="C464" s="12">
        <v>447</v>
      </c>
      <c r="D464" s="58"/>
      <c r="E464" s="59"/>
      <c r="F464" s="106"/>
      <c r="G464" s="114"/>
      <c r="H464" s="115"/>
      <c r="I464" s="116"/>
      <c r="J464" s="81" t="str">
        <f t="shared" si="21"/>
        <v/>
      </c>
      <c r="K464" s="82" t="str">
        <f t="shared" si="19"/>
        <v/>
      </c>
      <c r="L464" s="83" t="str">
        <f t="shared" si="20"/>
        <v/>
      </c>
    </row>
    <row r="465" spans="2:12" x14ac:dyDescent="0.2">
      <c r="B465" s="13"/>
      <c r="C465" s="12">
        <v>448</v>
      </c>
      <c r="D465" s="58"/>
      <c r="E465" s="59"/>
      <c r="F465" s="106"/>
      <c r="G465" s="114"/>
      <c r="H465" s="115"/>
      <c r="I465" s="116"/>
      <c r="J465" s="81" t="str">
        <f t="shared" si="21"/>
        <v/>
      </c>
      <c r="K465" s="82" t="str">
        <f t="shared" si="19"/>
        <v/>
      </c>
      <c r="L465" s="83" t="str">
        <f t="shared" si="20"/>
        <v/>
      </c>
    </row>
    <row r="466" spans="2:12" x14ac:dyDescent="0.2">
      <c r="B466" s="13"/>
      <c r="C466" s="12">
        <v>449</v>
      </c>
      <c r="D466" s="58"/>
      <c r="E466" s="59"/>
      <c r="F466" s="106"/>
      <c r="G466" s="114"/>
      <c r="H466" s="115"/>
      <c r="I466" s="116"/>
      <c r="J466" s="81" t="str">
        <f t="shared" si="21"/>
        <v/>
      </c>
      <c r="K466" s="82" t="str">
        <f t="shared" ref="K466:K517" si="22">IF(OR(F466="",H466=""),"",IFERROR(ROUND(H466/$F466,2),""))</f>
        <v/>
      </c>
      <c r="L466" s="83" t="str">
        <f t="shared" ref="L466:L517" si="23">IF(OR(F466="",I466=""),"",IFERROR(ROUND(I466/$F466,2),""))</f>
        <v/>
      </c>
    </row>
    <row r="467" spans="2:12" x14ac:dyDescent="0.2">
      <c r="B467" s="13"/>
      <c r="C467" s="12">
        <v>450</v>
      </c>
      <c r="D467" s="58"/>
      <c r="E467" s="59"/>
      <c r="F467" s="106"/>
      <c r="G467" s="114"/>
      <c r="H467" s="115"/>
      <c r="I467" s="116"/>
      <c r="J467" s="81" t="str">
        <f t="shared" ref="J467:J517" si="24">IF(OR(F467="",G467=""),"",IFERROR(ROUND(G467/$F467,2),""))</f>
        <v/>
      </c>
      <c r="K467" s="82" t="str">
        <f t="shared" si="22"/>
        <v/>
      </c>
      <c r="L467" s="83" t="str">
        <f t="shared" si="23"/>
        <v/>
      </c>
    </row>
    <row r="468" spans="2:12" x14ac:dyDescent="0.2">
      <c r="B468" s="13"/>
      <c r="C468" s="12">
        <v>451</v>
      </c>
      <c r="D468" s="58"/>
      <c r="E468" s="59"/>
      <c r="F468" s="106"/>
      <c r="G468" s="114"/>
      <c r="H468" s="115"/>
      <c r="I468" s="116"/>
      <c r="J468" s="81" t="str">
        <f t="shared" si="24"/>
        <v/>
      </c>
      <c r="K468" s="82" t="str">
        <f t="shared" si="22"/>
        <v/>
      </c>
      <c r="L468" s="83" t="str">
        <f t="shared" si="23"/>
        <v/>
      </c>
    </row>
    <row r="469" spans="2:12" x14ac:dyDescent="0.2">
      <c r="B469" s="13"/>
      <c r="C469" s="12">
        <v>452</v>
      </c>
      <c r="D469" s="58"/>
      <c r="E469" s="59"/>
      <c r="F469" s="106"/>
      <c r="G469" s="114"/>
      <c r="H469" s="115"/>
      <c r="I469" s="116"/>
      <c r="J469" s="81" t="str">
        <f t="shared" si="24"/>
        <v/>
      </c>
      <c r="K469" s="82" t="str">
        <f t="shared" si="22"/>
        <v/>
      </c>
      <c r="L469" s="83" t="str">
        <f t="shared" si="23"/>
        <v/>
      </c>
    </row>
    <row r="470" spans="2:12" x14ac:dyDescent="0.2">
      <c r="B470" s="13"/>
      <c r="C470" s="12">
        <v>453</v>
      </c>
      <c r="D470" s="58"/>
      <c r="E470" s="59"/>
      <c r="F470" s="106"/>
      <c r="G470" s="114"/>
      <c r="H470" s="115"/>
      <c r="I470" s="116"/>
      <c r="J470" s="81" t="str">
        <f t="shared" si="24"/>
        <v/>
      </c>
      <c r="K470" s="82" t="str">
        <f t="shared" si="22"/>
        <v/>
      </c>
      <c r="L470" s="83" t="str">
        <f t="shared" si="23"/>
        <v/>
      </c>
    </row>
    <row r="471" spans="2:12" x14ac:dyDescent="0.2">
      <c r="B471" s="13"/>
      <c r="C471" s="12">
        <v>454</v>
      </c>
      <c r="D471" s="58"/>
      <c r="E471" s="59"/>
      <c r="F471" s="106"/>
      <c r="G471" s="114"/>
      <c r="H471" s="115"/>
      <c r="I471" s="116"/>
      <c r="J471" s="81" t="str">
        <f t="shared" si="24"/>
        <v/>
      </c>
      <c r="K471" s="82" t="str">
        <f t="shared" si="22"/>
        <v/>
      </c>
      <c r="L471" s="83" t="str">
        <f t="shared" si="23"/>
        <v/>
      </c>
    </row>
    <row r="472" spans="2:12" x14ac:dyDescent="0.2">
      <c r="B472" s="13"/>
      <c r="C472" s="12">
        <v>455</v>
      </c>
      <c r="D472" s="58"/>
      <c r="E472" s="59"/>
      <c r="F472" s="106"/>
      <c r="G472" s="114"/>
      <c r="H472" s="115"/>
      <c r="I472" s="116"/>
      <c r="J472" s="81" t="str">
        <f t="shared" si="24"/>
        <v/>
      </c>
      <c r="K472" s="82" t="str">
        <f t="shared" si="22"/>
        <v/>
      </c>
      <c r="L472" s="83" t="str">
        <f t="shared" si="23"/>
        <v/>
      </c>
    </row>
    <row r="473" spans="2:12" x14ac:dyDescent="0.2">
      <c r="B473" s="13"/>
      <c r="C473" s="12">
        <v>456</v>
      </c>
      <c r="D473" s="58"/>
      <c r="E473" s="59"/>
      <c r="F473" s="106"/>
      <c r="G473" s="114"/>
      <c r="H473" s="115"/>
      <c r="I473" s="116"/>
      <c r="J473" s="81" t="str">
        <f t="shared" si="24"/>
        <v/>
      </c>
      <c r="K473" s="82" t="str">
        <f t="shared" si="22"/>
        <v/>
      </c>
      <c r="L473" s="83" t="str">
        <f t="shared" si="23"/>
        <v/>
      </c>
    </row>
    <row r="474" spans="2:12" x14ac:dyDescent="0.2">
      <c r="B474" s="13"/>
      <c r="C474" s="12">
        <v>457</v>
      </c>
      <c r="D474" s="58"/>
      <c r="E474" s="59"/>
      <c r="F474" s="106"/>
      <c r="G474" s="114"/>
      <c r="H474" s="115"/>
      <c r="I474" s="116"/>
      <c r="J474" s="81" t="str">
        <f t="shared" si="24"/>
        <v/>
      </c>
      <c r="K474" s="82" t="str">
        <f t="shared" si="22"/>
        <v/>
      </c>
      <c r="L474" s="83" t="str">
        <f t="shared" si="23"/>
        <v/>
      </c>
    </row>
    <row r="475" spans="2:12" x14ac:dyDescent="0.2">
      <c r="B475" s="13"/>
      <c r="C475" s="12">
        <v>458</v>
      </c>
      <c r="D475" s="58"/>
      <c r="E475" s="59"/>
      <c r="F475" s="106"/>
      <c r="G475" s="114"/>
      <c r="H475" s="115"/>
      <c r="I475" s="116"/>
      <c r="J475" s="81" t="str">
        <f t="shared" si="24"/>
        <v/>
      </c>
      <c r="K475" s="82" t="str">
        <f t="shared" si="22"/>
        <v/>
      </c>
      <c r="L475" s="83" t="str">
        <f t="shared" si="23"/>
        <v/>
      </c>
    </row>
    <row r="476" spans="2:12" x14ac:dyDescent="0.2">
      <c r="B476" s="13"/>
      <c r="C476" s="12">
        <v>459</v>
      </c>
      <c r="D476" s="58"/>
      <c r="E476" s="59"/>
      <c r="F476" s="106"/>
      <c r="G476" s="114"/>
      <c r="H476" s="115"/>
      <c r="I476" s="116"/>
      <c r="J476" s="81" t="str">
        <f t="shared" si="24"/>
        <v/>
      </c>
      <c r="K476" s="82" t="str">
        <f t="shared" si="22"/>
        <v/>
      </c>
      <c r="L476" s="83" t="str">
        <f t="shared" si="23"/>
        <v/>
      </c>
    </row>
    <row r="477" spans="2:12" x14ac:dyDescent="0.2">
      <c r="B477" s="13"/>
      <c r="C477" s="12">
        <v>460</v>
      </c>
      <c r="D477" s="58"/>
      <c r="E477" s="59"/>
      <c r="F477" s="106"/>
      <c r="G477" s="114"/>
      <c r="H477" s="115"/>
      <c r="I477" s="116"/>
      <c r="J477" s="81" t="str">
        <f t="shared" si="24"/>
        <v/>
      </c>
      <c r="K477" s="82" t="str">
        <f t="shared" si="22"/>
        <v/>
      </c>
      <c r="L477" s="83" t="str">
        <f t="shared" si="23"/>
        <v/>
      </c>
    </row>
    <row r="478" spans="2:12" x14ac:dyDescent="0.2">
      <c r="B478" s="13"/>
      <c r="C478" s="12">
        <v>461</v>
      </c>
      <c r="D478" s="58"/>
      <c r="E478" s="59"/>
      <c r="F478" s="106"/>
      <c r="G478" s="114"/>
      <c r="H478" s="115"/>
      <c r="I478" s="116"/>
      <c r="J478" s="81" t="str">
        <f t="shared" si="24"/>
        <v/>
      </c>
      <c r="K478" s="82" t="str">
        <f t="shared" si="22"/>
        <v/>
      </c>
      <c r="L478" s="83" t="str">
        <f t="shared" si="23"/>
        <v/>
      </c>
    </row>
    <row r="479" spans="2:12" x14ac:dyDescent="0.2">
      <c r="B479" s="13"/>
      <c r="C479" s="12">
        <v>462</v>
      </c>
      <c r="D479" s="58"/>
      <c r="E479" s="59"/>
      <c r="F479" s="106"/>
      <c r="G479" s="114"/>
      <c r="H479" s="115"/>
      <c r="I479" s="116"/>
      <c r="J479" s="81" t="str">
        <f t="shared" si="24"/>
        <v/>
      </c>
      <c r="K479" s="82" t="str">
        <f t="shared" si="22"/>
        <v/>
      </c>
      <c r="L479" s="83" t="str">
        <f t="shared" si="23"/>
        <v/>
      </c>
    </row>
    <row r="480" spans="2:12" x14ac:dyDescent="0.2">
      <c r="B480" s="13"/>
      <c r="C480" s="12">
        <v>463</v>
      </c>
      <c r="D480" s="58"/>
      <c r="E480" s="59"/>
      <c r="F480" s="106"/>
      <c r="G480" s="114"/>
      <c r="H480" s="115"/>
      <c r="I480" s="116"/>
      <c r="J480" s="81" t="str">
        <f t="shared" si="24"/>
        <v/>
      </c>
      <c r="K480" s="82" t="str">
        <f t="shared" si="22"/>
        <v/>
      </c>
      <c r="L480" s="83" t="str">
        <f t="shared" si="23"/>
        <v/>
      </c>
    </row>
    <row r="481" spans="2:12" x14ac:dyDescent="0.2">
      <c r="B481" s="13"/>
      <c r="C481" s="12">
        <v>464</v>
      </c>
      <c r="D481" s="58"/>
      <c r="E481" s="59"/>
      <c r="F481" s="106"/>
      <c r="G481" s="114"/>
      <c r="H481" s="115"/>
      <c r="I481" s="116"/>
      <c r="J481" s="81" t="str">
        <f t="shared" si="24"/>
        <v/>
      </c>
      <c r="K481" s="82" t="str">
        <f t="shared" si="22"/>
        <v/>
      </c>
      <c r="L481" s="83" t="str">
        <f t="shared" si="23"/>
        <v/>
      </c>
    </row>
    <row r="482" spans="2:12" x14ac:dyDescent="0.2">
      <c r="B482" s="13"/>
      <c r="C482" s="12">
        <v>465</v>
      </c>
      <c r="D482" s="58"/>
      <c r="E482" s="59"/>
      <c r="F482" s="106"/>
      <c r="G482" s="114"/>
      <c r="H482" s="115"/>
      <c r="I482" s="116"/>
      <c r="J482" s="81" t="str">
        <f t="shared" si="24"/>
        <v/>
      </c>
      <c r="K482" s="82" t="str">
        <f t="shared" si="22"/>
        <v/>
      </c>
      <c r="L482" s="83" t="str">
        <f t="shared" si="23"/>
        <v/>
      </c>
    </row>
    <row r="483" spans="2:12" x14ac:dyDescent="0.2">
      <c r="B483" s="13"/>
      <c r="C483" s="12">
        <v>466</v>
      </c>
      <c r="D483" s="58"/>
      <c r="E483" s="59"/>
      <c r="F483" s="106"/>
      <c r="G483" s="114"/>
      <c r="H483" s="115"/>
      <c r="I483" s="116"/>
      <c r="J483" s="81" t="str">
        <f t="shared" si="24"/>
        <v/>
      </c>
      <c r="K483" s="82" t="str">
        <f t="shared" si="22"/>
        <v/>
      </c>
      <c r="L483" s="83" t="str">
        <f t="shared" si="23"/>
        <v/>
      </c>
    </row>
    <row r="484" spans="2:12" x14ac:dyDescent="0.2">
      <c r="B484" s="13"/>
      <c r="C484" s="12">
        <v>467</v>
      </c>
      <c r="D484" s="58"/>
      <c r="E484" s="59"/>
      <c r="F484" s="106"/>
      <c r="G484" s="114"/>
      <c r="H484" s="115"/>
      <c r="I484" s="116"/>
      <c r="J484" s="81" t="str">
        <f t="shared" si="24"/>
        <v/>
      </c>
      <c r="K484" s="82" t="str">
        <f t="shared" si="22"/>
        <v/>
      </c>
      <c r="L484" s="83" t="str">
        <f t="shared" si="23"/>
        <v/>
      </c>
    </row>
    <row r="485" spans="2:12" x14ac:dyDescent="0.2">
      <c r="B485" s="13"/>
      <c r="C485" s="12">
        <v>468</v>
      </c>
      <c r="D485" s="58"/>
      <c r="E485" s="59"/>
      <c r="F485" s="106"/>
      <c r="G485" s="114"/>
      <c r="H485" s="115"/>
      <c r="I485" s="116"/>
      <c r="J485" s="81" t="str">
        <f t="shared" si="24"/>
        <v/>
      </c>
      <c r="K485" s="82" t="str">
        <f t="shared" si="22"/>
        <v/>
      </c>
      <c r="L485" s="83" t="str">
        <f t="shared" si="23"/>
        <v/>
      </c>
    </row>
    <row r="486" spans="2:12" x14ac:dyDescent="0.2">
      <c r="B486" s="13"/>
      <c r="C486" s="12">
        <v>469</v>
      </c>
      <c r="D486" s="58"/>
      <c r="E486" s="59"/>
      <c r="F486" s="106"/>
      <c r="G486" s="114"/>
      <c r="H486" s="115"/>
      <c r="I486" s="116"/>
      <c r="J486" s="81" t="str">
        <f t="shared" si="24"/>
        <v/>
      </c>
      <c r="K486" s="82" t="str">
        <f t="shared" si="22"/>
        <v/>
      </c>
      <c r="L486" s="83" t="str">
        <f t="shared" si="23"/>
        <v/>
      </c>
    </row>
    <row r="487" spans="2:12" x14ac:dyDescent="0.2">
      <c r="B487" s="13"/>
      <c r="C487" s="12">
        <v>470</v>
      </c>
      <c r="D487" s="58"/>
      <c r="E487" s="59"/>
      <c r="F487" s="106"/>
      <c r="G487" s="114"/>
      <c r="H487" s="115"/>
      <c r="I487" s="116"/>
      <c r="J487" s="81" t="str">
        <f t="shared" si="24"/>
        <v/>
      </c>
      <c r="K487" s="82" t="str">
        <f t="shared" si="22"/>
        <v/>
      </c>
      <c r="L487" s="83" t="str">
        <f t="shared" si="23"/>
        <v/>
      </c>
    </row>
    <row r="488" spans="2:12" x14ac:dyDescent="0.2">
      <c r="B488" s="13"/>
      <c r="C488" s="12">
        <v>471</v>
      </c>
      <c r="D488" s="58"/>
      <c r="E488" s="59"/>
      <c r="F488" s="106"/>
      <c r="G488" s="114"/>
      <c r="H488" s="115"/>
      <c r="I488" s="116"/>
      <c r="J488" s="81" t="str">
        <f t="shared" si="24"/>
        <v/>
      </c>
      <c r="K488" s="82" t="str">
        <f t="shared" si="22"/>
        <v/>
      </c>
      <c r="L488" s="83" t="str">
        <f t="shared" si="23"/>
        <v/>
      </c>
    </row>
    <row r="489" spans="2:12" x14ac:dyDescent="0.2">
      <c r="B489" s="13"/>
      <c r="C489" s="12">
        <v>472</v>
      </c>
      <c r="D489" s="58"/>
      <c r="E489" s="59"/>
      <c r="F489" s="106"/>
      <c r="G489" s="114"/>
      <c r="H489" s="115"/>
      <c r="I489" s="116"/>
      <c r="J489" s="81" t="str">
        <f t="shared" si="24"/>
        <v/>
      </c>
      <c r="K489" s="82" t="str">
        <f t="shared" si="22"/>
        <v/>
      </c>
      <c r="L489" s="83" t="str">
        <f t="shared" si="23"/>
        <v/>
      </c>
    </row>
    <row r="490" spans="2:12" x14ac:dyDescent="0.2">
      <c r="B490" s="13"/>
      <c r="C490" s="12">
        <v>473</v>
      </c>
      <c r="D490" s="58"/>
      <c r="E490" s="59"/>
      <c r="F490" s="106"/>
      <c r="G490" s="114"/>
      <c r="H490" s="115"/>
      <c r="I490" s="116"/>
      <c r="J490" s="81" t="str">
        <f t="shared" si="24"/>
        <v/>
      </c>
      <c r="K490" s="82" t="str">
        <f t="shared" si="22"/>
        <v/>
      </c>
      <c r="L490" s="83" t="str">
        <f t="shared" si="23"/>
        <v/>
      </c>
    </row>
    <row r="491" spans="2:12" x14ac:dyDescent="0.2">
      <c r="B491" s="13"/>
      <c r="C491" s="12">
        <v>474</v>
      </c>
      <c r="D491" s="58"/>
      <c r="E491" s="59"/>
      <c r="F491" s="106"/>
      <c r="G491" s="114"/>
      <c r="H491" s="115"/>
      <c r="I491" s="116"/>
      <c r="J491" s="81" t="str">
        <f t="shared" si="24"/>
        <v/>
      </c>
      <c r="K491" s="82" t="str">
        <f t="shared" si="22"/>
        <v/>
      </c>
      <c r="L491" s="83" t="str">
        <f t="shared" si="23"/>
        <v/>
      </c>
    </row>
    <row r="492" spans="2:12" x14ac:dyDescent="0.2">
      <c r="B492" s="13"/>
      <c r="C492" s="12">
        <v>475</v>
      </c>
      <c r="D492" s="58"/>
      <c r="E492" s="59"/>
      <c r="F492" s="106"/>
      <c r="G492" s="114"/>
      <c r="H492" s="115"/>
      <c r="I492" s="116"/>
      <c r="J492" s="81" t="str">
        <f t="shared" si="24"/>
        <v/>
      </c>
      <c r="K492" s="82" t="str">
        <f t="shared" si="22"/>
        <v/>
      </c>
      <c r="L492" s="83" t="str">
        <f t="shared" si="23"/>
        <v/>
      </c>
    </row>
    <row r="493" spans="2:12" x14ac:dyDescent="0.2">
      <c r="B493" s="13"/>
      <c r="C493" s="12">
        <v>476</v>
      </c>
      <c r="D493" s="58"/>
      <c r="E493" s="59"/>
      <c r="F493" s="106"/>
      <c r="G493" s="114"/>
      <c r="H493" s="115"/>
      <c r="I493" s="116"/>
      <c r="J493" s="81" t="str">
        <f t="shared" si="24"/>
        <v/>
      </c>
      <c r="K493" s="82" t="str">
        <f t="shared" si="22"/>
        <v/>
      </c>
      <c r="L493" s="83" t="str">
        <f t="shared" si="23"/>
        <v/>
      </c>
    </row>
    <row r="494" spans="2:12" x14ac:dyDescent="0.2">
      <c r="B494" s="13"/>
      <c r="C494" s="12">
        <v>477</v>
      </c>
      <c r="D494" s="58"/>
      <c r="E494" s="59"/>
      <c r="F494" s="106"/>
      <c r="G494" s="114"/>
      <c r="H494" s="115"/>
      <c r="I494" s="116"/>
      <c r="J494" s="81" t="str">
        <f t="shared" si="24"/>
        <v/>
      </c>
      <c r="K494" s="82" t="str">
        <f t="shared" si="22"/>
        <v/>
      </c>
      <c r="L494" s="83" t="str">
        <f t="shared" si="23"/>
        <v/>
      </c>
    </row>
    <row r="495" spans="2:12" x14ac:dyDescent="0.2">
      <c r="B495" s="13"/>
      <c r="C495" s="12">
        <v>478</v>
      </c>
      <c r="D495" s="58"/>
      <c r="E495" s="59"/>
      <c r="F495" s="106"/>
      <c r="G495" s="114"/>
      <c r="H495" s="115"/>
      <c r="I495" s="116"/>
      <c r="J495" s="81" t="str">
        <f t="shared" si="24"/>
        <v/>
      </c>
      <c r="K495" s="82" t="str">
        <f t="shared" si="22"/>
        <v/>
      </c>
      <c r="L495" s="83" t="str">
        <f t="shared" si="23"/>
        <v/>
      </c>
    </row>
    <row r="496" spans="2:12" x14ac:dyDescent="0.2">
      <c r="B496" s="13"/>
      <c r="C496" s="12">
        <v>479</v>
      </c>
      <c r="D496" s="58"/>
      <c r="E496" s="59"/>
      <c r="F496" s="106"/>
      <c r="G496" s="114"/>
      <c r="H496" s="115"/>
      <c r="I496" s="116"/>
      <c r="J496" s="81" t="str">
        <f t="shared" si="24"/>
        <v/>
      </c>
      <c r="K496" s="82" t="str">
        <f t="shared" si="22"/>
        <v/>
      </c>
      <c r="L496" s="83" t="str">
        <f t="shared" si="23"/>
        <v/>
      </c>
    </row>
    <row r="497" spans="2:12" x14ac:dyDescent="0.2">
      <c r="B497" s="13"/>
      <c r="C497" s="12">
        <v>480</v>
      </c>
      <c r="D497" s="58"/>
      <c r="E497" s="59"/>
      <c r="F497" s="106"/>
      <c r="G497" s="114"/>
      <c r="H497" s="115"/>
      <c r="I497" s="116"/>
      <c r="J497" s="81" t="str">
        <f t="shared" si="24"/>
        <v/>
      </c>
      <c r="K497" s="82" t="str">
        <f t="shared" si="22"/>
        <v/>
      </c>
      <c r="L497" s="83" t="str">
        <f t="shared" si="23"/>
        <v/>
      </c>
    </row>
    <row r="498" spans="2:12" x14ac:dyDescent="0.2">
      <c r="B498" s="13"/>
      <c r="C498" s="12">
        <v>481</v>
      </c>
      <c r="D498" s="58"/>
      <c r="E498" s="59"/>
      <c r="F498" s="106"/>
      <c r="G498" s="114"/>
      <c r="H498" s="115"/>
      <c r="I498" s="116"/>
      <c r="J498" s="81" t="str">
        <f t="shared" si="24"/>
        <v/>
      </c>
      <c r="K498" s="82" t="str">
        <f t="shared" si="22"/>
        <v/>
      </c>
      <c r="L498" s="83" t="str">
        <f t="shared" si="23"/>
        <v/>
      </c>
    </row>
    <row r="499" spans="2:12" x14ac:dyDescent="0.2">
      <c r="B499" s="13"/>
      <c r="C499" s="12">
        <v>482</v>
      </c>
      <c r="D499" s="58"/>
      <c r="E499" s="59"/>
      <c r="F499" s="106"/>
      <c r="G499" s="114"/>
      <c r="H499" s="115"/>
      <c r="I499" s="116"/>
      <c r="J499" s="81" t="str">
        <f t="shared" si="24"/>
        <v/>
      </c>
      <c r="K499" s="82" t="str">
        <f t="shared" si="22"/>
        <v/>
      </c>
      <c r="L499" s="83" t="str">
        <f t="shared" si="23"/>
        <v/>
      </c>
    </row>
    <row r="500" spans="2:12" x14ac:dyDescent="0.2">
      <c r="B500" s="13"/>
      <c r="C500" s="12">
        <v>483</v>
      </c>
      <c r="D500" s="58"/>
      <c r="E500" s="59"/>
      <c r="F500" s="106"/>
      <c r="G500" s="114"/>
      <c r="H500" s="115"/>
      <c r="I500" s="116"/>
      <c r="J500" s="81" t="str">
        <f t="shared" si="24"/>
        <v/>
      </c>
      <c r="K500" s="82" t="str">
        <f t="shared" si="22"/>
        <v/>
      </c>
      <c r="L500" s="83" t="str">
        <f t="shared" si="23"/>
        <v/>
      </c>
    </row>
    <row r="501" spans="2:12" x14ac:dyDescent="0.2">
      <c r="B501" s="13"/>
      <c r="C501" s="12">
        <v>484</v>
      </c>
      <c r="D501" s="58"/>
      <c r="E501" s="59"/>
      <c r="F501" s="106"/>
      <c r="G501" s="114"/>
      <c r="H501" s="115"/>
      <c r="I501" s="116"/>
      <c r="J501" s="81" t="str">
        <f t="shared" si="24"/>
        <v/>
      </c>
      <c r="K501" s="82" t="str">
        <f t="shared" si="22"/>
        <v/>
      </c>
      <c r="L501" s="83" t="str">
        <f t="shared" si="23"/>
        <v/>
      </c>
    </row>
    <row r="502" spans="2:12" x14ac:dyDescent="0.2">
      <c r="B502" s="13"/>
      <c r="C502" s="12">
        <v>485</v>
      </c>
      <c r="D502" s="58"/>
      <c r="E502" s="59"/>
      <c r="F502" s="106"/>
      <c r="G502" s="114"/>
      <c r="H502" s="115"/>
      <c r="I502" s="116"/>
      <c r="J502" s="81" t="str">
        <f t="shared" si="24"/>
        <v/>
      </c>
      <c r="K502" s="82" t="str">
        <f t="shared" si="22"/>
        <v/>
      </c>
      <c r="L502" s="83" t="str">
        <f t="shared" si="23"/>
        <v/>
      </c>
    </row>
    <row r="503" spans="2:12" x14ac:dyDescent="0.2">
      <c r="B503" s="13"/>
      <c r="C503" s="12">
        <v>486</v>
      </c>
      <c r="D503" s="58"/>
      <c r="E503" s="59"/>
      <c r="F503" s="106"/>
      <c r="G503" s="114"/>
      <c r="H503" s="115"/>
      <c r="I503" s="116"/>
      <c r="J503" s="81" t="str">
        <f t="shared" si="24"/>
        <v/>
      </c>
      <c r="K503" s="82" t="str">
        <f t="shared" si="22"/>
        <v/>
      </c>
      <c r="L503" s="83" t="str">
        <f t="shared" si="23"/>
        <v/>
      </c>
    </row>
    <row r="504" spans="2:12" x14ac:dyDescent="0.2">
      <c r="B504" s="13"/>
      <c r="C504" s="12">
        <v>487</v>
      </c>
      <c r="D504" s="58"/>
      <c r="E504" s="59"/>
      <c r="F504" s="106"/>
      <c r="G504" s="114"/>
      <c r="H504" s="115"/>
      <c r="I504" s="116"/>
      <c r="J504" s="81" t="str">
        <f t="shared" si="24"/>
        <v/>
      </c>
      <c r="K504" s="82" t="str">
        <f t="shared" si="22"/>
        <v/>
      </c>
      <c r="L504" s="83" t="str">
        <f t="shared" si="23"/>
        <v/>
      </c>
    </row>
    <row r="505" spans="2:12" x14ac:dyDescent="0.2">
      <c r="B505" s="13"/>
      <c r="C505" s="12">
        <v>488</v>
      </c>
      <c r="D505" s="58"/>
      <c r="E505" s="59"/>
      <c r="F505" s="106"/>
      <c r="G505" s="114"/>
      <c r="H505" s="115"/>
      <c r="I505" s="116"/>
      <c r="J505" s="81" t="str">
        <f t="shared" si="24"/>
        <v/>
      </c>
      <c r="K505" s="82" t="str">
        <f t="shared" si="22"/>
        <v/>
      </c>
      <c r="L505" s="83" t="str">
        <f t="shared" si="23"/>
        <v/>
      </c>
    </row>
    <row r="506" spans="2:12" x14ac:dyDescent="0.2">
      <c r="B506" s="13"/>
      <c r="C506" s="12">
        <v>489</v>
      </c>
      <c r="D506" s="58"/>
      <c r="E506" s="59"/>
      <c r="F506" s="106"/>
      <c r="G506" s="114"/>
      <c r="H506" s="115"/>
      <c r="I506" s="116"/>
      <c r="J506" s="81" t="str">
        <f t="shared" si="24"/>
        <v/>
      </c>
      <c r="K506" s="82" t="str">
        <f t="shared" si="22"/>
        <v/>
      </c>
      <c r="L506" s="83" t="str">
        <f t="shared" si="23"/>
        <v/>
      </c>
    </row>
    <row r="507" spans="2:12" x14ac:dyDescent="0.2">
      <c r="B507" s="13"/>
      <c r="C507" s="12">
        <v>490</v>
      </c>
      <c r="D507" s="58"/>
      <c r="E507" s="59"/>
      <c r="F507" s="106"/>
      <c r="G507" s="114"/>
      <c r="H507" s="115"/>
      <c r="I507" s="116"/>
      <c r="J507" s="81" t="str">
        <f t="shared" si="24"/>
        <v/>
      </c>
      <c r="K507" s="82" t="str">
        <f t="shared" si="22"/>
        <v/>
      </c>
      <c r="L507" s="83" t="str">
        <f t="shared" si="23"/>
        <v/>
      </c>
    </row>
    <row r="508" spans="2:12" x14ac:dyDescent="0.2">
      <c r="B508" s="13"/>
      <c r="C508" s="12">
        <v>491</v>
      </c>
      <c r="D508" s="58"/>
      <c r="E508" s="59"/>
      <c r="F508" s="106"/>
      <c r="G508" s="114"/>
      <c r="H508" s="115"/>
      <c r="I508" s="116"/>
      <c r="J508" s="81" t="str">
        <f t="shared" si="24"/>
        <v/>
      </c>
      <c r="K508" s="82" t="str">
        <f t="shared" si="22"/>
        <v/>
      </c>
      <c r="L508" s="83" t="str">
        <f t="shared" si="23"/>
        <v/>
      </c>
    </row>
    <row r="509" spans="2:12" x14ac:dyDescent="0.2">
      <c r="B509" s="13"/>
      <c r="C509" s="12">
        <v>492</v>
      </c>
      <c r="D509" s="58"/>
      <c r="E509" s="59"/>
      <c r="F509" s="106"/>
      <c r="G509" s="114"/>
      <c r="H509" s="115"/>
      <c r="I509" s="116"/>
      <c r="J509" s="81" t="str">
        <f t="shared" si="24"/>
        <v/>
      </c>
      <c r="K509" s="82" t="str">
        <f t="shared" si="22"/>
        <v/>
      </c>
      <c r="L509" s="83" t="str">
        <f t="shared" si="23"/>
        <v/>
      </c>
    </row>
    <row r="510" spans="2:12" x14ac:dyDescent="0.2">
      <c r="B510" s="13"/>
      <c r="C510" s="12">
        <v>493</v>
      </c>
      <c r="D510" s="58"/>
      <c r="E510" s="59"/>
      <c r="F510" s="106"/>
      <c r="G510" s="114"/>
      <c r="H510" s="115"/>
      <c r="I510" s="116"/>
      <c r="J510" s="81" t="str">
        <f t="shared" si="24"/>
        <v/>
      </c>
      <c r="K510" s="82" t="str">
        <f t="shared" si="22"/>
        <v/>
      </c>
      <c r="L510" s="83" t="str">
        <f t="shared" si="23"/>
        <v/>
      </c>
    </row>
    <row r="511" spans="2:12" x14ac:dyDescent="0.2">
      <c r="B511" s="13"/>
      <c r="C511" s="12">
        <v>494</v>
      </c>
      <c r="D511" s="58"/>
      <c r="E511" s="59"/>
      <c r="F511" s="106"/>
      <c r="G511" s="114"/>
      <c r="H511" s="115"/>
      <c r="I511" s="116"/>
      <c r="J511" s="81" t="str">
        <f t="shared" si="24"/>
        <v/>
      </c>
      <c r="K511" s="82" t="str">
        <f t="shared" si="22"/>
        <v/>
      </c>
      <c r="L511" s="83" t="str">
        <f t="shared" si="23"/>
        <v/>
      </c>
    </row>
    <row r="512" spans="2:12" x14ac:dyDescent="0.2">
      <c r="B512" s="13"/>
      <c r="C512" s="12">
        <v>495</v>
      </c>
      <c r="D512" s="58"/>
      <c r="E512" s="59"/>
      <c r="F512" s="106"/>
      <c r="G512" s="114"/>
      <c r="H512" s="115"/>
      <c r="I512" s="116"/>
      <c r="J512" s="81" t="str">
        <f t="shared" si="24"/>
        <v/>
      </c>
      <c r="K512" s="82" t="str">
        <f t="shared" si="22"/>
        <v/>
      </c>
      <c r="L512" s="83" t="str">
        <f t="shared" si="23"/>
        <v/>
      </c>
    </row>
    <row r="513" spans="2:12" x14ac:dyDescent="0.2">
      <c r="B513" s="13"/>
      <c r="C513" s="12">
        <v>496</v>
      </c>
      <c r="D513" s="58"/>
      <c r="E513" s="59"/>
      <c r="F513" s="106"/>
      <c r="G513" s="114"/>
      <c r="H513" s="115"/>
      <c r="I513" s="116"/>
      <c r="J513" s="81" t="str">
        <f t="shared" si="24"/>
        <v/>
      </c>
      <c r="K513" s="82" t="str">
        <f t="shared" si="22"/>
        <v/>
      </c>
      <c r="L513" s="83" t="str">
        <f t="shared" si="23"/>
        <v/>
      </c>
    </row>
    <row r="514" spans="2:12" x14ac:dyDescent="0.2">
      <c r="B514" s="13"/>
      <c r="C514" s="12">
        <v>497</v>
      </c>
      <c r="D514" s="58"/>
      <c r="E514" s="59"/>
      <c r="F514" s="106"/>
      <c r="G514" s="114"/>
      <c r="H514" s="115"/>
      <c r="I514" s="116"/>
      <c r="J514" s="81" t="str">
        <f t="shared" si="24"/>
        <v/>
      </c>
      <c r="K514" s="82" t="str">
        <f t="shared" si="22"/>
        <v/>
      </c>
      <c r="L514" s="83" t="str">
        <f t="shared" si="23"/>
        <v/>
      </c>
    </row>
    <row r="515" spans="2:12" x14ac:dyDescent="0.2">
      <c r="B515" s="13"/>
      <c r="C515" s="12">
        <v>498</v>
      </c>
      <c r="D515" s="58"/>
      <c r="E515" s="59"/>
      <c r="F515" s="106"/>
      <c r="G515" s="114"/>
      <c r="H515" s="115"/>
      <c r="I515" s="116"/>
      <c r="J515" s="81" t="str">
        <f t="shared" si="24"/>
        <v/>
      </c>
      <c r="K515" s="82" t="str">
        <f t="shared" si="22"/>
        <v/>
      </c>
      <c r="L515" s="83" t="str">
        <f t="shared" si="23"/>
        <v/>
      </c>
    </row>
    <row r="516" spans="2:12" x14ac:dyDescent="0.2">
      <c r="B516" s="13"/>
      <c r="C516" s="12">
        <v>499</v>
      </c>
      <c r="D516" s="58"/>
      <c r="E516" s="59"/>
      <c r="F516" s="106"/>
      <c r="G516" s="114"/>
      <c r="H516" s="115"/>
      <c r="I516" s="116"/>
      <c r="J516" s="81" t="str">
        <f t="shared" si="24"/>
        <v/>
      </c>
      <c r="K516" s="82" t="str">
        <f t="shared" si="22"/>
        <v/>
      </c>
      <c r="L516" s="83" t="str">
        <f t="shared" si="23"/>
        <v/>
      </c>
    </row>
    <row r="517" spans="2:12" x14ac:dyDescent="0.2">
      <c r="B517" s="13"/>
      <c r="C517" s="12">
        <v>500</v>
      </c>
      <c r="D517" s="60"/>
      <c r="E517" s="61"/>
      <c r="F517" s="107"/>
      <c r="G517" s="117"/>
      <c r="H517" s="118"/>
      <c r="I517" s="119"/>
      <c r="J517" s="84" t="str">
        <f t="shared" si="24"/>
        <v/>
      </c>
      <c r="K517" s="85" t="str">
        <f t="shared" si="22"/>
        <v/>
      </c>
      <c r="L517" s="86" t="str">
        <f t="shared" si="23"/>
        <v/>
      </c>
    </row>
  </sheetData>
  <sheetProtection sheet="1" formatCells="0" formatColumns="0" formatRows="0"/>
  <mergeCells count="28">
    <mergeCell ref="B2:E2"/>
    <mergeCell ref="O14:R16"/>
    <mergeCell ref="J16:L16"/>
    <mergeCell ref="F16:F17"/>
    <mergeCell ref="D4:L4"/>
    <mergeCell ref="D5:L5"/>
    <mergeCell ref="D6:L6"/>
    <mergeCell ref="I10:I12"/>
    <mergeCell ref="H10:H12"/>
    <mergeCell ref="G10:G12"/>
    <mergeCell ref="J10:J12"/>
    <mergeCell ref="K10:K12"/>
    <mergeCell ref="L10:L12"/>
    <mergeCell ref="C13:C14"/>
    <mergeCell ref="D13:E13"/>
    <mergeCell ref="D14:E14"/>
    <mergeCell ref="G16:I16"/>
    <mergeCell ref="N4:R4"/>
    <mergeCell ref="G8:I9"/>
    <mergeCell ref="J8:L9"/>
    <mergeCell ref="F8:F12"/>
    <mergeCell ref="O11:Q13"/>
    <mergeCell ref="D12:E12"/>
    <mergeCell ref="B4:C4"/>
    <mergeCell ref="B5:C5"/>
    <mergeCell ref="B6:C6"/>
    <mergeCell ref="B7:C7"/>
    <mergeCell ref="B9:C9"/>
  </mergeCells>
  <pageMargins left="0.7" right="0.7" top="0.75" bottom="0.75" header="0.3" footer="0.3"/>
  <pageSetup scale="72" fitToHeight="99" orientation="portrait" horizontalDpi="4294967293" verticalDpi="0" r:id="rId1"/>
  <headerFooter>
    <oddHeader>&amp;LCompleteness Calculator: Enter Data&amp;RPrinted on: &amp;D</oddHeader>
    <oddFooter>&amp;Cp&amp;P of &amp;N&amp;R&amp;"-,Italic"&amp;10Revised March 2019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13</xdr:col>
                    <xdr:colOff>38100</xdr:colOff>
                    <xdr:row>12</xdr:row>
                    <xdr:rowOff>139700</xdr:rowOff>
                  </from>
                  <to>
                    <xdr:col>15</xdr:col>
                    <xdr:colOff>63500</xdr:colOff>
                    <xdr:row>14</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00000000-000E-0000-0100-000001000000}">
            <xm:f>AND(NOT('programmer (hidden)'!$E$2),J13&lt;&gt;"",J13&gt;=1)</xm:f>
            <x14:dxf>
              <font>
                <b/>
                <i/>
                <color theme="1"/>
              </font>
              <fill>
                <patternFill>
                  <bgColor theme="7" tint="0.59996337778862885"/>
                </patternFill>
              </fill>
            </x14:dxf>
          </x14:cfRule>
          <x14:cfRule type="expression" priority="2" id="{CC229A23-6BF3-4E8D-9A25-2D2722B25026}">
            <xm:f>AND(NOT('programmer (hidden)'!$E$2),J13&lt;&gt;"",J13&gt;='programmer (hidden)'!$C$6,J13&lt;'programmer (hidden)'!$C$7)</xm:f>
            <x14:dxf>
              <fill>
                <patternFill>
                  <bgColor rgb="FFA6DBA0"/>
                </patternFill>
              </fill>
            </x14:dxf>
          </x14:cfRule>
          <x14:cfRule type="expression" priority="4" id="{D4F60437-708E-4D48-9722-EE86F779A9A3}">
            <xm:f>AND(NOT('programmer (hidden)'!$E$2),J13&lt;&gt;"",J13&gt;=0,J13&lt;'programmer (hidden)'!$C$5)</xm:f>
            <x14:dxf>
              <font>
                <color theme="0"/>
              </font>
              <fill>
                <patternFill>
                  <bgColor rgb="FF7B3294"/>
                </patternFill>
              </fill>
            </x14:dxf>
          </x14:cfRule>
          <x14:cfRule type="expression" priority="5" id="{E6E2DC90-B1C5-4B65-B35E-E7684CDF6163}">
            <xm:f>AND(NOT('programmer (hidden)'!$E$2),J13&lt;&gt;"",J13&gt;='programmer (hidden)'!$C$5,J13&lt;'programmer (hidden)'!$C$6)</xm:f>
            <x14:dxf>
              <fill>
                <patternFill>
                  <bgColor rgb="FFC2A5CF"/>
                </patternFill>
              </fill>
            </x14:dxf>
          </x14:cfRule>
          <x14:cfRule type="expression" priority="6" id="{70828533-5541-482F-B905-883E097C691A}">
            <xm:f>AND(NOT('programmer (hidden)'!$E$2),J13&lt;&gt;"",J13&gt;='programmer (hidden)'!$C$7,J13&lt;'programmer (hidden)'!$C$8)</xm:f>
            <x14:dxf>
              <font>
                <color theme="0"/>
              </font>
              <fill>
                <patternFill>
                  <bgColor rgb="FF008837"/>
                </patternFill>
              </fill>
            </x14:dxf>
          </x14:cfRule>
          <x14:cfRule type="expression" priority="7" id="{E9D96BCC-F3B0-4981-8128-97339D98AD11}">
            <xm:f>AND(NOT('programmer (hidden)'!$E$2),J13&lt;&gt;"",J13&gt;='programmer (hidden)'!$C$8,J13&lt;=1)</xm:f>
            <x14:dxf>
              <font>
                <color theme="1"/>
              </font>
              <fill>
                <patternFill>
                  <bgColor theme="7" tint="0.59996337778862885"/>
                </patternFill>
              </fill>
            </x14:dxf>
          </x14:cfRule>
          <xm:sqref>J13:L14 J18:L517</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23F92-B148-41B4-AF86-75D56A21BFE1}">
  <sheetPr codeName="Sheet4">
    <tabColor rgb="FFF8F8F8"/>
    <pageSetUpPr fitToPage="1"/>
  </sheetPr>
  <dimension ref="B1:R517"/>
  <sheetViews>
    <sheetView showGridLines="0" zoomScaleNormal="100" workbookViewId="0">
      <pane xSplit="3" ySplit="17" topLeftCell="D18" activePane="bottomRight" state="frozen"/>
      <selection pane="topRight" activeCell="D1" sqref="D1"/>
      <selection pane="bottomLeft" activeCell="A18" sqref="A18"/>
      <selection pane="bottomRight" activeCell="D6" sqref="D6:L6"/>
    </sheetView>
  </sheetViews>
  <sheetFormatPr baseColWidth="10" defaultColWidth="9.1640625" defaultRowHeight="15" x14ac:dyDescent="0.2"/>
  <cols>
    <col min="1" max="1" width="0.6640625" style="1" customWidth="1"/>
    <col min="2" max="2" width="1.83203125" style="1" customWidth="1"/>
    <col min="3" max="3" width="6.5" style="2" bestFit="1" customWidth="1"/>
    <col min="4" max="4" width="37.5" style="1" customWidth="1"/>
    <col min="5" max="5" width="11.1640625" style="1" customWidth="1"/>
    <col min="6" max="6" width="12.1640625" style="104" customWidth="1"/>
    <col min="7" max="9" width="9.33203125" style="104" customWidth="1"/>
    <col min="10" max="12" width="9.33203125" style="1" customWidth="1"/>
    <col min="13" max="14" width="0.83203125" style="1" customWidth="1"/>
    <col min="15" max="15" width="3.5" style="1" customWidth="1"/>
    <col min="16" max="16" width="40.6640625" style="1" bestFit="1" customWidth="1"/>
    <col min="17" max="17" width="3.5" style="1" customWidth="1"/>
    <col min="18" max="18" width="0.83203125" style="1" customWidth="1"/>
    <col min="19" max="16384" width="9.1640625" style="1"/>
  </cols>
  <sheetData>
    <row r="1" spans="2:18" ht="4.5" customHeight="1" x14ac:dyDescent="0.2"/>
    <row r="2" spans="2:18" ht="20.25" customHeight="1" x14ac:dyDescent="0.25">
      <c r="B2" s="232" t="s">
        <v>75</v>
      </c>
      <c r="C2" s="232"/>
      <c r="D2" s="232"/>
      <c r="E2" s="232"/>
    </row>
    <row r="3" spans="2:18" ht="4.5" customHeight="1" x14ac:dyDescent="0.25">
      <c r="C3" s="67"/>
      <c r="D3" s="67"/>
    </row>
    <row r="4" spans="2:18" ht="16.5" customHeight="1" x14ac:dyDescent="0.2">
      <c r="B4" s="201" t="s">
        <v>67</v>
      </c>
      <c r="C4" s="202"/>
      <c r="D4" s="239" t="s">
        <v>126</v>
      </c>
      <c r="E4" s="239"/>
      <c r="F4" s="239"/>
      <c r="G4" s="239"/>
      <c r="H4" s="239"/>
      <c r="I4" s="239"/>
      <c r="J4" s="239"/>
      <c r="K4" s="239"/>
      <c r="L4" s="240"/>
      <c r="N4" s="212" t="s">
        <v>3</v>
      </c>
      <c r="O4" s="213"/>
      <c r="P4" s="213"/>
      <c r="Q4" s="213"/>
      <c r="R4" s="214"/>
    </row>
    <row r="5" spans="2:18" ht="16.5" customHeight="1" x14ac:dyDescent="0.2">
      <c r="B5" s="203" t="s">
        <v>68</v>
      </c>
      <c r="C5" s="204"/>
      <c r="D5" s="241" t="s">
        <v>127</v>
      </c>
      <c r="E5" s="241"/>
      <c r="F5" s="241"/>
      <c r="G5" s="241"/>
      <c r="H5" s="241"/>
      <c r="I5" s="241"/>
      <c r="J5" s="241"/>
      <c r="K5" s="241"/>
      <c r="L5" s="242"/>
      <c r="N5" s="89"/>
      <c r="O5" s="47"/>
      <c r="P5" s="87" t="str">
        <f>'programmer (hidden)'!K5</f>
        <v xml:space="preserve">  0% - &lt;15%     out of range *</v>
      </c>
      <c r="Q5" s="47"/>
      <c r="R5" s="92"/>
    </row>
    <row r="6" spans="2:18" ht="16.5" customHeight="1" x14ac:dyDescent="0.2">
      <c r="B6" s="205" t="s">
        <v>69</v>
      </c>
      <c r="C6" s="206"/>
      <c r="D6" s="243" t="s">
        <v>91</v>
      </c>
      <c r="E6" s="243"/>
      <c r="F6" s="243"/>
      <c r="G6" s="243"/>
      <c r="H6" s="243"/>
      <c r="I6" s="243"/>
      <c r="J6" s="243"/>
      <c r="K6" s="243"/>
      <c r="L6" s="244"/>
      <c r="N6" s="89"/>
      <c r="O6" s="48"/>
      <c r="P6" s="87" t="str">
        <f>'programmer (hidden)'!K6</f>
        <v>15% - &lt;26%     out of range *</v>
      </c>
      <c r="Q6" s="48"/>
      <c r="R6" s="92"/>
    </row>
    <row r="7" spans="2:18" ht="16.5" customHeight="1" x14ac:dyDescent="0.2">
      <c r="B7" s="205" t="s">
        <v>72</v>
      </c>
      <c r="C7" s="206"/>
      <c r="D7" s="68" t="s">
        <v>73</v>
      </c>
      <c r="N7" s="89"/>
      <c r="O7" s="50"/>
      <c r="P7" s="87" t="str">
        <f>'programmer (hidden)'!K7</f>
        <v>26% - &lt;40%     acceptable</v>
      </c>
      <c r="Q7" s="50"/>
      <c r="R7" s="92"/>
    </row>
    <row r="8" spans="2:18" ht="16.5" customHeight="1" x14ac:dyDescent="0.2">
      <c r="F8" s="227" t="s">
        <v>4</v>
      </c>
      <c r="G8" s="215" t="s">
        <v>5</v>
      </c>
      <c r="H8" s="216"/>
      <c r="I8" s="217"/>
      <c r="J8" s="221" t="s">
        <v>6</v>
      </c>
      <c r="K8" s="222"/>
      <c r="L8" s="223"/>
      <c r="N8" s="89"/>
      <c r="O8" s="51"/>
      <c r="P8" s="87" t="str">
        <f>'programmer (hidden)'!K8</f>
        <v>40% - &lt;49%     acceptable</v>
      </c>
      <c r="Q8" s="51"/>
      <c r="R8" s="92"/>
    </row>
    <row r="9" spans="2:18" ht="16.5" customHeight="1" x14ac:dyDescent="0.2">
      <c r="B9" s="207" t="s">
        <v>74</v>
      </c>
      <c r="C9" s="208"/>
      <c r="D9" s="120">
        <v>2018</v>
      </c>
      <c r="F9" s="228"/>
      <c r="G9" s="218"/>
      <c r="H9" s="219"/>
      <c r="I9" s="220"/>
      <c r="J9" s="224"/>
      <c r="K9" s="225"/>
      <c r="L9" s="226"/>
      <c r="N9" s="89"/>
      <c r="O9" s="49"/>
      <c r="P9" s="87" t="str">
        <f>'programmer (hidden)'!K9</f>
        <v>49% - 100%     out of range *</v>
      </c>
      <c r="Q9" s="49"/>
      <c r="R9" s="92"/>
    </row>
    <row r="10" spans="2:18" ht="5.25" customHeight="1" x14ac:dyDescent="0.2">
      <c r="B10" s="69"/>
      <c r="C10" s="5"/>
      <c r="F10" s="228"/>
      <c r="G10" s="251" t="s">
        <v>7</v>
      </c>
      <c r="H10" s="248" t="s">
        <v>8</v>
      </c>
      <c r="I10" s="245" t="s">
        <v>9</v>
      </c>
      <c r="J10" s="254" t="s">
        <v>7</v>
      </c>
      <c r="K10" s="257" t="s">
        <v>8</v>
      </c>
      <c r="L10" s="260" t="s">
        <v>9</v>
      </c>
      <c r="N10" s="90"/>
      <c r="O10" s="91"/>
      <c r="P10" s="88"/>
      <c r="Q10" s="88"/>
      <c r="R10" s="93"/>
    </row>
    <row r="11" spans="2:18" ht="8.25" customHeight="1" x14ac:dyDescent="0.25">
      <c r="B11" s="69"/>
      <c r="C11" s="5"/>
      <c r="D11" s="44"/>
      <c r="E11" s="44"/>
      <c r="F11" s="228"/>
      <c r="G11" s="252"/>
      <c r="H11" s="249"/>
      <c r="I11" s="246"/>
      <c r="J11" s="255"/>
      <c r="K11" s="258"/>
      <c r="L11" s="261"/>
      <c r="N11" s="63"/>
      <c r="O11" s="230" t="s">
        <v>55</v>
      </c>
      <c r="P11" s="230"/>
      <c r="Q11" s="230"/>
      <c r="R11" s="64"/>
    </row>
    <row r="12" spans="2:18" ht="16.5" customHeight="1" x14ac:dyDescent="0.2">
      <c r="B12" s="69"/>
      <c r="C12" s="5"/>
      <c r="D12" s="199" t="s">
        <v>70</v>
      </c>
      <c r="E12" s="200"/>
      <c r="F12" s="229"/>
      <c r="G12" s="253"/>
      <c r="H12" s="250"/>
      <c r="I12" s="247"/>
      <c r="J12" s="256"/>
      <c r="K12" s="259"/>
      <c r="L12" s="262"/>
      <c r="O12" s="231"/>
      <c r="P12" s="231"/>
      <c r="Q12" s="231"/>
    </row>
    <row r="13" spans="2:18" x14ac:dyDescent="0.2">
      <c r="C13" s="263"/>
      <c r="D13" s="264" t="s">
        <v>66</v>
      </c>
      <c r="E13" s="265"/>
      <c r="F13" s="121">
        <v>116000</v>
      </c>
      <c r="G13" s="122">
        <v>35000</v>
      </c>
      <c r="H13" s="123">
        <v>35000</v>
      </c>
      <c r="I13" s="124">
        <v>35000</v>
      </c>
      <c r="J13" s="75">
        <f>IF(OR(F13="",G13=""),"",IFERROR(ROUND(G13/$F13,2),""))</f>
        <v>0.3</v>
      </c>
      <c r="K13" s="76">
        <f>IF(OR(F13="",H13=""),"",IFERROR(ROUND(H13/$F13,2),""))</f>
        <v>0.3</v>
      </c>
      <c r="L13" s="77">
        <f>IF(OR(F13="",I13=""),"",IFERROR(ROUND(I13/$F13,2),""))</f>
        <v>0.3</v>
      </c>
      <c r="O13" s="231"/>
      <c r="P13" s="231"/>
      <c r="Q13" s="231"/>
    </row>
    <row r="14" spans="2:18" ht="17.25" customHeight="1" x14ac:dyDescent="0.2">
      <c r="C14" s="263"/>
      <c r="D14" s="266" t="s">
        <v>92</v>
      </c>
      <c r="E14" s="267"/>
      <c r="F14" s="71">
        <f>SUM(F18:F517)</f>
        <v>114300</v>
      </c>
      <c r="G14" s="72">
        <f t="shared" ref="G14:I14" si="0">SUM(G18:G517)</f>
        <v>33453.823885896185</v>
      </c>
      <c r="H14" s="73">
        <f t="shared" si="0"/>
        <v>33432.160810479923</v>
      </c>
      <c r="I14" s="74">
        <f t="shared" si="0"/>
        <v>33446.89807786484</v>
      </c>
      <c r="J14" s="75">
        <f>IF(OR(F14="",G14=""),"",IFERROR(ROUND(G14/$F14,2),""))</f>
        <v>0.28999999999999998</v>
      </c>
      <c r="K14" s="76">
        <f>IF(OR(F14="",H14=""),"",IFERROR(ROUND(H14/$F14,2),""))</f>
        <v>0.28999999999999998</v>
      </c>
      <c r="L14" s="77">
        <f>IF(OR(F14="",I14=""),"",IFERROR(ROUND(I14/$F14,2),""))</f>
        <v>0.28999999999999998</v>
      </c>
      <c r="O14" s="233" t="s">
        <v>78</v>
      </c>
      <c r="P14" s="233"/>
      <c r="Q14" s="233"/>
      <c r="R14" s="233"/>
    </row>
    <row r="15" spans="2:18" ht="6" customHeight="1" x14ac:dyDescent="0.2">
      <c r="C15" s="98"/>
      <c r="D15" s="62"/>
      <c r="E15" s="62"/>
      <c r="F15" s="54"/>
      <c r="G15" s="54"/>
      <c r="H15" s="54"/>
      <c r="I15" s="54"/>
      <c r="J15" s="55"/>
      <c r="K15" s="55"/>
      <c r="L15" s="55"/>
      <c r="O15" s="233"/>
      <c r="P15" s="233"/>
      <c r="Q15" s="233"/>
      <c r="R15" s="233"/>
    </row>
    <row r="16" spans="2:18" ht="14.25" customHeight="1" x14ac:dyDescent="0.2">
      <c r="C16" s="98"/>
      <c r="D16" s="62"/>
      <c r="E16" s="62"/>
      <c r="F16" s="237" t="s">
        <v>60</v>
      </c>
      <c r="G16" s="209" t="s">
        <v>64</v>
      </c>
      <c r="H16" s="210"/>
      <c r="I16" s="211"/>
      <c r="J16" s="234" t="s">
        <v>65</v>
      </c>
      <c r="K16" s="235"/>
      <c r="L16" s="236"/>
      <c r="O16" s="233"/>
      <c r="P16" s="233"/>
      <c r="Q16" s="233"/>
      <c r="R16" s="233"/>
    </row>
    <row r="17" spans="2:12" ht="14.25" customHeight="1" x14ac:dyDescent="0.2">
      <c r="B17" s="10"/>
      <c r="C17" s="11"/>
      <c r="D17" s="65" t="s">
        <v>90</v>
      </c>
      <c r="E17" s="66" t="s">
        <v>59</v>
      </c>
      <c r="F17" s="238"/>
      <c r="G17" s="108" t="s">
        <v>61</v>
      </c>
      <c r="H17" s="109" t="s">
        <v>62</v>
      </c>
      <c r="I17" s="110" t="s">
        <v>63</v>
      </c>
      <c r="J17" s="94" t="s">
        <v>61</v>
      </c>
      <c r="K17" s="96" t="s">
        <v>62</v>
      </c>
      <c r="L17" s="95" t="s">
        <v>63</v>
      </c>
    </row>
    <row r="18" spans="2:12" ht="15" customHeight="1" x14ac:dyDescent="0.2">
      <c r="B18" s="13"/>
      <c r="C18" s="12">
        <v>1</v>
      </c>
      <c r="D18" s="125" t="s">
        <v>108</v>
      </c>
      <c r="E18" s="126">
        <v>3200001</v>
      </c>
      <c r="F18" s="127">
        <v>102.53955722922085</v>
      </c>
      <c r="G18" s="128">
        <v>29.736471596474043</v>
      </c>
      <c r="H18" s="129">
        <v>29.736471596474043</v>
      </c>
      <c r="I18" s="130">
        <v>29.736471596474043</v>
      </c>
      <c r="J18" s="78">
        <f>IF(OR(F18="",G18=""),"",IFERROR(ROUND(G18/$F18,2),""))</f>
        <v>0.28999999999999998</v>
      </c>
      <c r="K18" s="79">
        <f t="shared" ref="K18:K81" si="1">IF(OR(F18="",H18=""),"",IFERROR(ROUND(H18/$F18,2),""))</f>
        <v>0.28999999999999998</v>
      </c>
      <c r="L18" s="80">
        <f t="shared" ref="L18:L81" si="2">IF(OR(F18="",I18=""),"",IFERROR(ROUND(I18/$F18,2),""))</f>
        <v>0.28999999999999998</v>
      </c>
    </row>
    <row r="19" spans="2:12" x14ac:dyDescent="0.2">
      <c r="B19" s="13"/>
      <c r="C19" s="12">
        <v>2</v>
      </c>
      <c r="D19" s="136" t="s">
        <v>107</v>
      </c>
      <c r="E19" s="135">
        <v>3200021</v>
      </c>
      <c r="F19" s="131">
        <v>1952.5944391907867</v>
      </c>
      <c r="G19" s="132">
        <v>566</v>
      </c>
      <c r="H19" s="133">
        <v>566.2523873653281</v>
      </c>
      <c r="I19" s="134">
        <v>566.2523873653281</v>
      </c>
      <c r="J19" s="81">
        <f t="shared" ref="J19:J82" si="3">IF(OR(F19="",G19=""),"",IFERROR(ROUND(G19/$F19,2),""))</f>
        <v>0.28999999999999998</v>
      </c>
      <c r="K19" s="82">
        <f t="shared" si="1"/>
        <v>0.28999999999999998</v>
      </c>
      <c r="L19" s="83">
        <f t="shared" si="2"/>
        <v>0.28999999999999998</v>
      </c>
    </row>
    <row r="20" spans="2:12" x14ac:dyDescent="0.2">
      <c r="B20" s="13"/>
      <c r="C20" s="12">
        <v>3</v>
      </c>
      <c r="D20" s="136" t="s">
        <v>120</v>
      </c>
      <c r="E20" s="135">
        <v>3200022</v>
      </c>
      <c r="F20" s="131">
        <v>771.09747036374074</v>
      </c>
      <c r="G20" s="132">
        <v>223.6182664054848</v>
      </c>
      <c r="H20" s="133">
        <v>223.6182664054848</v>
      </c>
      <c r="I20" s="134">
        <v>223.6182664054848</v>
      </c>
      <c r="J20" s="81">
        <f t="shared" si="3"/>
        <v>0.28999999999999998</v>
      </c>
      <c r="K20" s="82">
        <f t="shared" si="1"/>
        <v>0.28999999999999998</v>
      </c>
      <c r="L20" s="83">
        <f t="shared" si="2"/>
        <v>0.28999999999999998</v>
      </c>
    </row>
    <row r="21" spans="2:12" x14ac:dyDescent="0.2">
      <c r="B21" s="13"/>
      <c r="C21" s="12">
        <v>4</v>
      </c>
      <c r="D21" s="136" t="s">
        <v>111</v>
      </c>
      <c r="E21" s="135">
        <v>3200023</v>
      </c>
      <c r="F21" s="131">
        <v>78883.802011212814</v>
      </c>
      <c r="G21" s="132">
        <v>22876.302583251716</v>
      </c>
      <c r="H21" s="133">
        <v>22876.302583251716</v>
      </c>
      <c r="I21" s="134">
        <v>22876.302583251716</v>
      </c>
      <c r="J21" s="81">
        <f t="shared" si="3"/>
        <v>0.28999999999999998</v>
      </c>
      <c r="K21" s="82">
        <f t="shared" si="1"/>
        <v>0.28999999999999998</v>
      </c>
      <c r="L21" s="83">
        <f t="shared" si="2"/>
        <v>0.28999999999999998</v>
      </c>
    </row>
    <row r="22" spans="2:12" x14ac:dyDescent="0.2">
      <c r="B22" s="13"/>
      <c r="C22" s="12">
        <v>5</v>
      </c>
      <c r="D22" s="136" t="s">
        <v>106</v>
      </c>
      <c r="E22" s="135">
        <v>3200030</v>
      </c>
      <c r="F22" s="131">
        <v>0</v>
      </c>
      <c r="G22" s="132">
        <v>0</v>
      </c>
      <c r="H22" s="133">
        <v>0</v>
      </c>
      <c r="I22" s="134">
        <v>0</v>
      </c>
      <c r="J22" s="81" t="str">
        <f t="shared" si="3"/>
        <v/>
      </c>
      <c r="K22" s="82" t="str">
        <f t="shared" si="1"/>
        <v/>
      </c>
      <c r="L22" s="83" t="str">
        <f t="shared" si="2"/>
        <v/>
      </c>
    </row>
    <row r="23" spans="2:12" x14ac:dyDescent="0.2">
      <c r="B23" s="13"/>
      <c r="C23" s="12">
        <v>6</v>
      </c>
      <c r="D23" s="136" t="s">
        <v>114</v>
      </c>
      <c r="E23" s="135">
        <v>3200060</v>
      </c>
      <c r="F23" s="131">
        <v>38.36185788104968</v>
      </c>
      <c r="G23" s="132">
        <v>20</v>
      </c>
      <c r="H23" s="133">
        <v>20</v>
      </c>
      <c r="I23" s="134">
        <v>20</v>
      </c>
      <c r="J23" s="81">
        <f t="shared" si="3"/>
        <v>0.52</v>
      </c>
      <c r="K23" s="82">
        <f t="shared" si="1"/>
        <v>0.52</v>
      </c>
      <c r="L23" s="83">
        <f t="shared" si="2"/>
        <v>0.52</v>
      </c>
    </row>
    <row r="24" spans="2:12" x14ac:dyDescent="0.2">
      <c r="B24" s="13"/>
      <c r="C24" s="12">
        <v>7</v>
      </c>
      <c r="D24" s="136" t="s">
        <v>122</v>
      </c>
      <c r="E24" s="135">
        <v>3200090</v>
      </c>
      <c r="F24" s="131">
        <v>1431.2109493735013</v>
      </c>
      <c r="G24" s="132">
        <v>415.05117531831536</v>
      </c>
      <c r="H24" s="133">
        <v>415.05117531831536</v>
      </c>
      <c r="I24" s="134">
        <v>415.05117531831536</v>
      </c>
      <c r="J24" s="81">
        <f t="shared" si="3"/>
        <v>0.28999999999999998</v>
      </c>
      <c r="K24" s="82">
        <f t="shared" si="1"/>
        <v>0.28999999999999998</v>
      </c>
      <c r="L24" s="83">
        <f t="shared" si="2"/>
        <v>0.28999999999999998</v>
      </c>
    </row>
    <row r="25" spans="2:12" x14ac:dyDescent="0.2">
      <c r="B25" s="13"/>
      <c r="C25" s="12">
        <v>8</v>
      </c>
      <c r="D25" s="136" t="s">
        <v>119</v>
      </c>
      <c r="E25" s="135">
        <v>3200120</v>
      </c>
      <c r="F25" s="131">
        <v>2390.2573963997434</v>
      </c>
      <c r="G25" s="132">
        <v>1000</v>
      </c>
      <c r="H25" s="133">
        <v>1000</v>
      </c>
      <c r="I25" s="134">
        <v>1000</v>
      </c>
      <c r="J25" s="81">
        <f t="shared" si="3"/>
        <v>0.42</v>
      </c>
      <c r="K25" s="82">
        <f t="shared" si="1"/>
        <v>0.42</v>
      </c>
      <c r="L25" s="83">
        <f t="shared" si="2"/>
        <v>0.42</v>
      </c>
    </row>
    <row r="26" spans="2:12" x14ac:dyDescent="0.2">
      <c r="B26" s="13"/>
      <c r="C26" s="12">
        <v>9</v>
      </c>
      <c r="D26" s="136" t="s">
        <v>123</v>
      </c>
      <c r="E26" s="135">
        <v>3200150</v>
      </c>
      <c r="F26" s="131">
        <v>18.095215981627209</v>
      </c>
      <c r="G26" s="132">
        <v>4</v>
      </c>
      <c r="H26" s="133">
        <v>4</v>
      </c>
      <c r="I26" s="134">
        <v>4</v>
      </c>
      <c r="J26" s="81">
        <f t="shared" si="3"/>
        <v>0.22</v>
      </c>
      <c r="K26" s="82">
        <f t="shared" si="1"/>
        <v>0.22</v>
      </c>
      <c r="L26" s="83">
        <f t="shared" si="2"/>
        <v>0.22</v>
      </c>
    </row>
    <row r="27" spans="2:12" x14ac:dyDescent="0.2">
      <c r="B27" s="13"/>
      <c r="C27" s="12">
        <v>10</v>
      </c>
      <c r="D27" s="136" t="s">
        <v>117</v>
      </c>
      <c r="E27" s="135">
        <v>3200180</v>
      </c>
      <c r="F27" s="131">
        <v>66.590394812388126</v>
      </c>
      <c r="G27" s="132">
        <v>9</v>
      </c>
      <c r="H27" s="133">
        <v>9</v>
      </c>
      <c r="I27" s="134">
        <v>9</v>
      </c>
      <c r="J27" s="81">
        <f t="shared" si="3"/>
        <v>0.14000000000000001</v>
      </c>
      <c r="K27" s="82">
        <f t="shared" si="1"/>
        <v>0.14000000000000001</v>
      </c>
      <c r="L27" s="83">
        <f t="shared" si="2"/>
        <v>0.14000000000000001</v>
      </c>
    </row>
    <row r="28" spans="2:12" x14ac:dyDescent="0.2">
      <c r="B28" s="13"/>
      <c r="C28" s="12">
        <v>11</v>
      </c>
      <c r="D28" s="136" t="s">
        <v>115</v>
      </c>
      <c r="E28" s="135">
        <v>3200210</v>
      </c>
      <c r="F28" s="131">
        <v>820.0751882873451</v>
      </c>
      <c r="G28" s="132">
        <v>245</v>
      </c>
      <c r="H28" s="133">
        <v>300</v>
      </c>
      <c r="I28" s="134">
        <v>237.82180460333007</v>
      </c>
      <c r="J28" s="81">
        <f t="shared" si="3"/>
        <v>0.3</v>
      </c>
      <c r="K28" s="82">
        <f t="shared" si="1"/>
        <v>0.37</v>
      </c>
      <c r="L28" s="83">
        <f t="shared" si="2"/>
        <v>0.28999999999999998</v>
      </c>
    </row>
    <row r="29" spans="2:12" x14ac:dyDescent="0.2">
      <c r="B29" s="13"/>
      <c r="C29" s="12">
        <v>12</v>
      </c>
      <c r="D29" s="136" t="s">
        <v>118</v>
      </c>
      <c r="E29" s="135">
        <v>3200240</v>
      </c>
      <c r="F29" s="131">
        <v>242.23462460738287</v>
      </c>
      <c r="G29" s="132">
        <v>70.248041136141026</v>
      </c>
      <c r="H29" s="133">
        <v>70.248041136141026</v>
      </c>
      <c r="I29" s="134">
        <v>70.248041136141026</v>
      </c>
      <c r="J29" s="81">
        <f t="shared" si="3"/>
        <v>0.28999999999999998</v>
      </c>
      <c r="K29" s="82">
        <f t="shared" si="1"/>
        <v>0.28999999999999998</v>
      </c>
      <c r="L29" s="83">
        <f t="shared" si="2"/>
        <v>0.28999999999999998</v>
      </c>
    </row>
    <row r="30" spans="2:12" x14ac:dyDescent="0.2">
      <c r="B30" s="13"/>
      <c r="C30" s="12">
        <v>13</v>
      </c>
      <c r="D30" s="136" t="s">
        <v>110</v>
      </c>
      <c r="E30" s="135">
        <v>3200270</v>
      </c>
      <c r="F30" s="131">
        <v>261.77745786754031</v>
      </c>
      <c r="G30" s="132">
        <v>75.915462781586683</v>
      </c>
      <c r="H30" s="133" t="s">
        <v>100</v>
      </c>
      <c r="I30" s="134">
        <v>75.915462781586683</v>
      </c>
      <c r="J30" s="81">
        <f t="shared" si="3"/>
        <v>0.28999999999999998</v>
      </c>
      <c r="K30" s="82" t="str">
        <f t="shared" si="1"/>
        <v/>
      </c>
      <c r="L30" s="83">
        <f t="shared" si="2"/>
        <v>0.28999999999999998</v>
      </c>
    </row>
    <row r="31" spans="2:12" x14ac:dyDescent="0.2">
      <c r="B31" s="13"/>
      <c r="C31" s="12">
        <v>14</v>
      </c>
      <c r="D31" s="136" t="s">
        <v>113</v>
      </c>
      <c r="E31" s="135">
        <v>3200300</v>
      </c>
      <c r="F31" s="131">
        <v>2014.1181735283189</v>
      </c>
      <c r="G31" s="132">
        <v>584.09427032321241</v>
      </c>
      <c r="H31" s="133">
        <v>584.09427032321241</v>
      </c>
      <c r="I31" s="134">
        <v>584.09427032321241</v>
      </c>
      <c r="J31" s="81">
        <f t="shared" si="3"/>
        <v>0.28999999999999998</v>
      </c>
      <c r="K31" s="82">
        <f t="shared" si="1"/>
        <v>0.28999999999999998</v>
      </c>
      <c r="L31" s="83">
        <f t="shared" si="2"/>
        <v>0.28999999999999998</v>
      </c>
    </row>
    <row r="32" spans="2:12" x14ac:dyDescent="0.2">
      <c r="B32" s="13"/>
      <c r="C32" s="12">
        <v>15</v>
      </c>
      <c r="D32" s="136" t="s">
        <v>124</v>
      </c>
      <c r="E32" s="135">
        <v>3200330</v>
      </c>
      <c r="F32" s="131">
        <v>124.97762504643859</v>
      </c>
      <c r="G32" s="132">
        <v>32</v>
      </c>
      <c r="H32" s="133">
        <v>31</v>
      </c>
      <c r="I32" s="134">
        <v>32</v>
      </c>
      <c r="J32" s="81">
        <f t="shared" si="3"/>
        <v>0.26</v>
      </c>
      <c r="K32" s="82">
        <f t="shared" si="1"/>
        <v>0.25</v>
      </c>
      <c r="L32" s="83">
        <f t="shared" si="2"/>
        <v>0.26</v>
      </c>
    </row>
    <row r="33" spans="2:12" x14ac:dyDescent="0.2">
      <c r="B33" s="13"/>
      <c r="C33" s="12">
        <v>16</v>
      </c>
      <c r="D33" s="136" t="s">
        <v>116</v>
      </c>
      <c r="E33" s="135">
        <v>3200360</v>
      </c>
      <c r="F33" s="131">
        <v>1214.0683575939747</v>
      </c>
      <c r="G33" s="132">
        <v>352.07982370225267</v>
      </c>
      <c r="H33" s="133">
        <v>352.07982370225267</v>
      </c>
      <c r="I33" s="134">
        <v>352.07982370225267</v>
      </c>
      <c r="J33" s="81">
        <f t="shared" si="3"/>
        <v>0.28999999999999998</v>
      </c>
      <c r="K33" s="82">
        <f t="shared" si="1"/>
        <v>0.28999999999999998</v>
      </c>
      <c r="L33" s="83">
        <f t="shared" si="2"/>
        <v>0.28999999999999998</v>
      </c>
    </row>
    <row r="34" spans="2:12" x14ac:dyDescent="0.2">
      <c r="B34" s="13"/>
      <c r="C34" s="12">
        <v>17</v>
      </c>
      <c r="D34" s="136" t="s">
        <v>121</v>
      </c>
      <c r="E34" s="135">
        <v>3200390</v>
      </c>
      <c r="F34" s="131">
        <v>151.27600560640346</v>
      </c>
      <c r="G34" s="132">
        <v>43.870041625856999</v>
      </c>
      <c r="H34" s="133">
        <v>43.870041625856999</v>
      </c>
      <c r="I34" s="134">
        <v>43.870041625856999</v>
      </c>
      <c r="J34" s="81">
        <f t="shared" si="3"/>
        <v>0.28999999999999998</v>
      </c>
      <c r="K34" s="82">
        <f t="shared" si="1"/>
        <v>0.28999999999999998</v>
      </c>
      <c r="L34" s="83">
        <f t="shared" si="2"/>
        <v>0.28999999999999998</v>
      </c>
    </row>
    <row r="35" spans="2:12" x14ac:dyDescent="0.2">
      <c r="B35" s="13"/>
      <c r="C35" s="12">
        <v>18</v>
      </c>
      <c r="D35" s="136" t="s">
        <v>112</v>
      </c>
      <c r="E35" s="135">
        <v>3200420</v>
      </c>
      <c r="F35" s="131">
        <v>7395.8766760106719</v>
      </c>
      <c r="G35" s="132">
        <v>2144.8042360430945</v>
      </c>
      <c r="H35" s="133">
        <v>2144.8042360430945</v>
      </c>
      <c r="I35" s="134">
        <v>2144.8042360430945</v>
      </c>
      <c r="J35" s="81">
        <f t="shared" si="3"/>
        <v>0.28999999999999998</v>
      </c>
      <c r="K35" s="82">
        <f t="shared" si="1"/>
        <v>0.28999999999999998</v>
      </c>
      <c r="L35" s="83">
        <f t="shared" si="2"/>
        <v>0.28999999999999998</v>
      </c>
    </row>
    <row r="36" spans="2:12" x14ac:dyDescent="0.2">
      <c r="B36" s="13"/>
      <c r="C36" s="12">
        <v>19</v>
      </c>
      <c r="D36" s="136" t="s">
        <v>105</v>
      </c>
      <c r="E36" s="135">
        <v>3200450</v>
      </c>
      <c r="F36" s="131">
        <v>0</v>
      </c>
      <c r="G36" s="132">
        <v>0</v>
      </c>
      <c r="H36" s="133">
        <v>0</v>
      </c>
      <c r="I36" s="134">
        <v>0</v>
      </c>
      <c r="J36" s="81" t="str">
        <f t="shared" si="3"/>
        <v/>
      </c>
      <c r="K36" s="82" t="str">
        <f t="shared" si="1"/>
        <v/>
      </c>
      <c r="L36" s="83" t="str">
        <f t="shared" si="2"/>
        <v/>
      </c>
    </row>
    <row r="37" spans="2:12" x14ac:dyDescent="0.2">
      <c r="B37" s="13"/>
      <c r="C37" s="12">
        <v>20</v>
      </c>
      <c r="D37" s="136" t="s">
        <v>104</v>
      </c>
      <c r="E37" s="135">
        <v>3200480</v>
      </c>
      <c r="F37" s="131">
        <v>16085.681929480899</v>
      </c>
      <c r="G37" s="132">
        <v>4664.8477595494605</v>
      </c>
      <c r="H37" s="133">
        <v>4664.8477595494605</v>
      </c>
      <c r="I37" s="134">
        <v>4664.8477595494605</v>
      </c>
      <c r="J37" s="81">
        <f t="shared" si="3"/>
        <v>0.28999999999999998</v>
      </c>
      <c r="K37" s="82">
        <f t="shared" si="1"/>
        <v>0.28999999999999998</v>
      </c>
      <c r="L37" s="83">
        <f t="shared" si="2"/>
        <v>0.28999999999999998</v>
      </c>
    </row>
    <row r="38" spans="2:12" x14ac:dyDescent="0.2">
      <c r="B38" s="13"/>
      <c r="C38" s="12">
        <v>21</v>
      </c>
      <c r="D38" s="136" t="s">
        <v>109</v>
      </c>
      <c r="E38" s="135">
        <v>3200510</v>
      </c>
      <c r="F38" s="131">
        <v>335.36466952615757</v>
      </c>
      <c r="G38" s="132">
        <v>97.255754162585689</v>
      </c>
      <c r="H38" s="133">
        <v>97.255754162585689</v>
      </c>
      <c r="I38" s="134">
        <v>97.255754162585689</v>
      </c>
      <c r="J38" s="81">
        <f t="shared" si="3"/>
        <v>0.28999999999999998</v>
      </c>
      <c r="K38" s="82">
        <f t="shared" si="1"/>
        <v>0.28999999999999998</v>
      </c>
      <c r="L38" s="83">
        <f t="shared" si="2"/>
        <v>0.28999999999999998</v>
      </c>
    </row>
    <row r="39" spans="2:12" x14ac:dyDescent="0.2">
      <c r="B39" s="13"/>
      <c r="C39" s="12">
        <v>22</v>
      </c>
      <c r="D39" s="136"/>
      <c r="E39" s="135"/>
      <c r="F39" s="131"/>
      <c r="G39" s="132"/>
      <c r="H39" s="133"/>
      <c r="I39" s="134"/>
      <c r="J39" s="81" t="str">
        <f t="shared" si="3"/>
        <v/>
      </c>
      <c r="K39" s="82" t="str">
        <f t="shared" si="1"/>
        <v/>
      </c>
      <c r="L39" s="83" t="str">
        <f t="shared" si="2"/>
        <v/>
      </c>
    </row>
    <row r="40" spans="2:12" x14ac:dyDescent="0.2">
      <c r="B40" s="13"/>
      <c r="C40" s="12">
        <v>23</v>
      </c>
      <c r="D40" s="136"/>
      <c r="E40" s="135"/>
      <c r="F40" s="131"/>
      <c r="G40" s="132"/>
      <c r="H40" s="133"/>
      <c r="I40" s="134"/>
      <c r="J40" s="81" t="str">
        <f t="shared" si="3"/>
        <v/>
      </c>
      <c r="K40" s="82" t="str">
        <f t="shared" si="1"/>
        <v/>
      </c>
      <c r="L40" s="83" t="str">
        <f t="shared" si="2"/>
        <v/>
      </c>
    </row>
    <row r="41" spans="2:12" x14ac:dyDescent="0.2">
      <c r="B41" s="13"/>
      <c r="C41" s="12">
        <v>24</v>
      </c>
      <c r="D41" s="136"/>
      <c r="E41" s="135"/>
      <c r="F41" s="131"/>
      <c r="G41" s="132"/>
      <c r="H41" s="133"/>
      <c r="I41" s="134"/>
      <c r="J41" s="81" t="str">
        <f t="shared" si="3"/>
        <v/>
      </c>
      <c r="K41" s="82" t="str">
        <f t="shared" si="1"/>
        <v/>
      </c>
      <c r="L41" s="83" t="str">
        <f t="shared" si="2"/>
        <v/>
      </c>
    </row>
    <row r="42" spans="2:12" x14ac:dyDescent="0.2">
      <c r="B42" s="13"/>
      <c r="C42" s="12">
        <v>25</v>
      </c>
      <c r="D42" s="136"/>
      <c r="E42" s="135"/>
      <c r="F42" s="131"/>
      <c r="G42" s="132"/>
      <c r="H42" s="133"/>
      <c r="I42" s="134"/>
      <c r="J42" s="81" t="str">
        <f t="shared" si="3"/>
        <v/>
      </c>
      <c r="K42" s="82" t="str">
        <f t="shared" si="1"/>
        <v/>
      </c>
      <c r="L42" s="83" t="str">
        <f t="shared" si="2"/>
        <v/>
      </c>
    </row>
    <row r="43" spans="2:12" x14ac:dyDescent="0.2">
      <c r="B43" s="13"/>
      <c r="C43" s="12">
        <v>26</v>
      </c>
      <c r="D43" s="136"/>
      <c r="E43" s="135"/>
      <c r="F43" s="131"/>
      <c r="G43" s="132"/>
      <c r="H43" s="133"/>
      <c r="I43" s="134"/>
      <c r="J43" s="81" t="str">
        <f t="shared" si="3"/>
        <v/>
      </c>
      <c r="K43" s="82" t="str">
        <f t="shared" si="1"/>
        <v/>
      </c>
      <c r="L43" s="83" t="str">
        <f t="shared" si="2"/>
        <v/>
      </c>
    </row>
    <row r="44" spans="2:12" x14ac:dyDescent="0.2">
      <c r="B44" s="13"/>
      <c r="C44" s="12">
        <v>27</v>
      </c>
      <c r="D44" s="136"/>
      <c r="E44" s="135"/>
      <c r="F44" s="131"/>
      <c r="G44" s="132"/>
      <c r="H44" s="133"/>
      <c r="I44" s="134"/>
      <c r="J44" s="81" t="str">
        <f t="shared" si="3"/>
        <v/>
      </c>
      <c r="K44" s="82" t="str">
        <f t="shared" si="1"/>
        <v/>
      </c>
      <c r="L44" s="83" t="str">
        <f t="shared" si="2"/>
        <v/>
      </c>
    </row>
    <row r="45" spans="2:12" x14ac:dyDescent="0.2">
      <c r="B45" s="13"/>
      <c r="C45" s="12">
        <v>28</v>
      </c>
      <c r="D45" s="136"/>
      <c r="E45" s="135"/>
      <c r="F45" s="131"/>
      <c r="G45" s="132"/>
      <c r="H45" s="133"/>
      <c r="I45" s="134"/>
      <c r="J45" s="81" t="str">
        <f t="shared" si="3"/>
        <v/>
      </c>
      <c r="K45" s="82" t="str">
        <f t="shared" si="1"/>
        <v/>
      </c>
      <c r="L45" s="83" t="str">
        <f t="shared" si="2"/>
        <v/>
      </c>
    </row>
    <row r="46" spans="2:12" x14ac:dyDescent="0.2">
      <c r="B46" s="13"/>
      <c r="C46" s="12">
        <v>29</v>
      </c>
      <c r="D46" s="136"/>
      <c r="E46" s="135"/>
      <c r="F46" s="131"/>
      <c r="G46" s="132"/>
      <c r="H46" s="133"/>
      <c r="I46" s="134"/>
      <c r="J46" s="81" t="str">
        <f t="shared" si="3"/>
        <v/>
      </c>
      <c r="K46" s="82" t="str">
        <f t="shared" si="1"/>
        <v/>
      </c>
      <c r="L46" s="83" t="str">
        <f t="shared" si="2"/>
        <v/>
      </c>
    </row>
    <row r="47" spans="2:12" x14ac:dyDescent="0.2">
      <c r="B47" s="13"/>
      <c r="C47" s="12">
        <v>30</v>
      </c>
      <c r="D47" s="136"/>
      <c r="E47" s="135"/>
      <c r="F47" s="131"/>
      <c r="G47" s="132"/>
      <c r="H47" s="133"/>
      <c r="I47" s="134"/>
      <c r="J47" s="81" t="str">
        <f t="shared" si="3"/>
        <v/>
      </c>
      <c r="K47" s="82" t="str">
        <f t="shared" si="1"/>
        <v/>
      </c>
      <c r="L47" s="83" t="str">
        <f t="shared" si="2"/>
        <v/>
      </c>
    </row>
    <row r="48" spans="2:12" x14ac:dyDescent="0.2">
      <c r="B48" s="13"/>
      <c r="C48" s="12">
        <v>31</v>
      </c>
      <c r="D48" s="136"/>
      <c r="E48" s="135"/>
      <c r="F48" s="131"/>
      <c r="G48" s="132"/>
      <c r="H48" s="133"/>
      <c r="I48" s="134"/>
      <c r="J48" s="81" t="str">
        <f t="shared" si="3"/>
        <v/>
      </c>
      <c r="K48" s="82" t="str">
        <f t="shared" si="1"/>
        <v/>
      </c>
      <c r="L48" s="83" t="str">
        <f t="shared" si="2"/>
        <v/>
      </c>
    </row>
    <row r="49" spans="2:12" x14ac:dyDescent="0.2">
      <c r="B49" s="13"/>
      <c r="C49" s="12">
        <v>32</v>
      </c>
      <c r="D49" s="136"/>
      <c r="E49" s="135"/>
      <c r="F49" s="131"/>
      <c r="G49" s="132"/>
      <c r="H49" s="133"/>
      <c r="I49" s="134"/>
      <c r="J49" s="81" t="str">
        <f t="shared" si="3"/>
        <v/>
      </c>
      <c r="K49" s="82" t="str">
        <f t="shared" si="1"/>
        <v/>
      </c>
      <c r="L49" s="83" t="str">
        <f t="shared" si="2"/>
        <v/>
      </c>
    </row>
    <row r="50" spans="2:12" x14ac:dyDescent="0.2">
      <c r="B50" s="13"/>
      <c r="C50" s="12">
        <v>33</v>
      </c>
      <c r="D50" s="136"/>
      <c r="E50" s="135"/>
      <c r="F50" s="131"/>
      <c r="G50" s="132"/>
      <c r="H50" s="133"/>
      <c r="I50" s="134"/>
      <c r="J50" s="81" t="str">
        <f t="shared" si="3"/>
        <v/>
      </c>
      <c r="K50" s="82" t="str">
        <f t="shared" si="1"/>
        <v/>
      </c>
      <c r="L50" s="83" t="str">
        <f t="shared" si="2"/>
        <v/>
      </c>
    </row>
    <row r="51" spans="2:12" x14ac:dyDescent="0.2">
      <c r="B51" s="13"/>
      <c r="C51" s="12">
        <v>34</v>
      </c>
      <c r="D51" s="136"/>
      <c r="E51" s="135"/>
      <c r="F51" s="131"/>
      <c r="G51" s="132"/>
      <c r="H51" s="133"/>
      <c r="I51" s="134"/>
      <c r="J51" s="81" t="str">
        <f t="shared" si="3"/>
        <v/>
      </c>
      <c r="K51" s="82" t="str">
        <f t="shared" si="1"/>
        <v/>
      </c>
      <c r="L51" s="83" t="str">
        <f t="shared" si="2"/>
        <v/>
      </c>
    </row>
    <row r="52" spans="2:12" x14ac:dyDescent="0.2">
      <c r="B52" s="13"/>
      <c r="C52" s="12">
        <v>35</v>
      </c>
      <c r="D52" s="136"/>
      <c r="E52" s="135"/>
      <c r="F52" s="131"/>
      <c r="G52" s="132"/>
      <c r="H52" s="133"/>
      <c r="I52" s="134"/>
      <c r="J52" s="81" t="str">
        <f t="shared" si="3"/>
        <v/>
      </c>
      <c r="K52" s="82" t="str">
        <f t="shared" si="1"/>
        <v/>
      </c>
      <c r="L52" s="83" t="str">
        <f t="shared" si="2"/>
        <v/>
      </c>
    </row>
    <row r="53" spans="2:12" x14ac:dyDescent="0.2">
      <c r="B53" s="13"/>
      <c r="C53" s="12">
        <v>36</v>
      </c>
      <c r="D53" s="136"/>
      <c r="E53" s="135"/>
      <c r="F53" s="131"/>
      <c r="G53" s="132"/>
      <c r="H53" s="133"/>
      <c r="I53" s="134"/>
      <c r="J53" s="81" t="str">
        <f t="shared" si="3"/>
        <v/>
      </c>
      <c r="K53" s="82" t="str">
        <f t="shared" si="1"/>
        <v/>
      </c>
      <c r="L53" s="83" t="str">
        <f t="shared" si="2"/>
        <v/>
      </c>
    </row>
    <row r="54" spans="2:12" x14ac:dyDescent="0.2">
      <c r="B54" s="13"/>
      <c r="C54" s="12">
        <v>37</v>
      </c>
      <c r="D54" s="136"/>
      <c r="E54" s="135"/>
      <c r="F54" s="131"/>
      <c r="G54" s="132"/>
      <c r="H54" s="133"/>
      <c r="I54" s="134"/>
      <c r="J54" s="81" t="str">
        <f t="shared" si="3"/>
        <v/>
      </c>
      <c r="K54" s="82" t="str">
        <f t="shared" si="1"/>
        <v/>
      </c>
      <c r="L54" s="83" t="str">
        <f t="shared" si="2"/>
        <v/>
      </c>
    </row>
    <row r="55" spans="2:12" x14ac:dyDescent="0.2">
      <c r="B55" s="13"/>
      <c r="C55" s="12">
        <v>38</v>
      </c>
      <c r="D55" s="136"/>
      <c r="E55" s="135"/>
      <c r="F55" s="131"/>
      <c r="G55" s="132"/>
      <c r="H55" s="133"/>
      <c r="I55" s="134"/>
      <c r="J55" s="81" t="str">
        <f t="shared" si="3"/>
        <v/>
      </c>
      <c r="K55" s="82" t="str">
        <f t="shared" si="1"/>
        <v/>
      </c>
      <c r="L55" s="83" t="str">
        <f t="shared" si="2"/>
        <v/>
      </c>
    </row>
    <row r="56" spans="2:12" x14ac:dyDescent="0.2">
      <c r="B56" s="13"/>
      <c r="C56" s="12">
        <v>39</v>
      </c>
      <c r="D56" s="136"/>
      <c r="E56" s="135"/>
      <c r="F56" s="131"/>
      <c r="G56" s="132"/>
      <c r="H56" s="133"/>
      <c r="I56" s="134"/>
      <c r="J56" s="81" t="str">
        <f t="shared" si="3"/>
        <v/>
      </c>
      <c r="K56" s="82" t="str">
        <f t="shared" si="1"/>
        <v/>
      </c>
      <c r="L56" s="83" t="str">
        <f t="shared" si="2"/>
        <v/>
      </c>
    </row>
    <row r="57" spans="2:12" x14ac:dyDescent="0.2">
      <c r="B57" s="13"/>
      <c r="C57" s="12">
        <v>40</v>
      </c>
      <c r="D57" s="136"/>
      <c r="E57" s="135"/>
      <c r="F57" s="131"/>
      <c r="G57" s="132"/>
      <c r="H57" s="133"/>
      <c r="I57" s="134"/>
      <c r="J57" s="81" t="str">
        <f t="shared" si="3"/>
        <v/>
      </c>
      <c r="K57" s="82" t="str">
        <f t="shared" si="1"/>
        <v/>
      </c>
      <c r="L57" s="83" t="str">
        <f t="shared" si="2"/>
        <v/>
      </c>
    </row>
    <row r="58" spans="2:12" x14ac:dyDescent="0.2">
      <c r="B58" s="13"/>
      <c r="C58" s="12">
        <v>41</v>
      </c>
      <c r="D58" s="136"/>
      <c r="E58" s="135"/>
      <c r="F58" s="131"/>
      <c r="G58" s="132"/>
      <c r="H58" s="133"/>
      <c r="I58" s="134"/>
      <c r="J58" s="81" t="str">
        <f t="shared" si="3"/>
        <v/>
      </c>
      <c r="K58" s="82" t="str">
        <f t="shared" si="1"/>
        <v/>
      </c>
      <c r="L58" s="83" t="str">
        <f t="shared" si="2"/>
        <v/>
      </c>
    </row>
    <row r="59" spans="2:12" x14ac:dyDescent="0.2">
      <c r="B59" s="13"/>
      <c r="C59" s="12">
        <v>42</v>
      </c>
      <c r="D59" s="136"/>
      <c r="E59" s="135"/>
      <c r="F59" s="131"/>
      <c r="G59" s="132"/>
      <c r="H59" s="133"/>
      <c r="I59" s="134"/>
      <c r="J59" s="81" t="str">
        <f t="shared" si="3"/>
        <v/>
      </c>
      <c r="K59" s="82" t="str">
        <f t="shared" si="1"/>
        <v/>
      </c>
      <c r="L59" s="83" t="str">
        <f t="shared" si="2"/>
        <v/>
      </c>
    </row>
    <row r="60" spans="2:12" x14ac:dyDescent="0.2">
      <c r="B60" s="13"/>
      <c r="C60" s="12">
        <v>43</v>
      </c>
      <c r="D60" s="136"/>
      <c r="E60" s="135"/>
      <c r="F60" s="131"/>
      <c r="G60" s="132"/>
      <c r="H60" s="133"/>
      <c r="I60" s="134"/>
      <c r="J60" s="81" t="str">
        <f t="shared" si="3"/>
        <v/>
      </c>
      <c r="K60" s="82" t="str">
        <f t="shared" si="1"/>
        <v/>
      </c>
      <c r="L60" s="83" t="str">
        <f t="shared" si="2"/>
        <v/>
      </c>
    </row>
    <row r="61" spans="2:12" x14ac:dyDescent="0.2">
      <c r="B61" s="13"/>
      <c r="C61" s="12">
        <v>44</v>
      </c>
      <c r="D61" s="136"/>
      <c r="E61" s="135"/>
      <c r="F61" s="131"/>
      <c r="G61" s="132"/>
      <c r="H61" s="133"/>
      <c r="I61" s="134"/>
      <c r="J61" s="81" t="str">
        <f t="shared" si="3"/>
        <v/>
      </c>
      <c r="K61" s="82" t="str">
        <f t="shared" si="1"/>
        <v/>
      </c>
      <c r="L61" s="83" t="str">
        <f t="shared" si="2"/>
        <v/>
      </c>
    </row>
    <row r="62" spans="2:12" x14ac:dyDescent="0.2">
      <c r="B62" s="13"/>
      <c r="C62" s="12">
        <v>45</v>
      </c>
      <c r="D62" s="136"/>
      <c r="E62" s="135"/>
      <c r="F62" s="131"/>
      <c r="G62" s="132"/>
      <c r="H62" s="133"/>
      <c r="I62" s="134"/>
      <c r="J62" s="81" t="str">
        <f t="shared" si="3"/>
        <v/>
      </c>
      <c r="K62" s="82" t="str">
        <f t="shared" si="1"/>
        <v/>
      </c>
      <c r="L62" s="83" t="str">
        <f t="shared" si="2"/>
        <v/>
      </c>
    </row>
    <row r="63" spans="2:12" x14ac:dyDescent="0.2">
      <c r="B63" s="13"/>
      <c r="C63" s="12">
        <v>46</v>
      </c>
      <c r="D63" s="136"/>
      <c r="E63" s="135"/>
      <c r="F63" s="131"/>
      <c r="G63" s="132"/>
      <c r="H63" s="133"/>
      <c r="I63" s="134"/>
      <c r="J63" s="81" t="str">
        <f t="shared" si="3"/>
        <v/>
      </c>
      <c r="K63" s="82" t="str">
        <f t="shared" si="1"/>
        <v/>
      </c>
      <c r="L63" s="83" t="str">
        <f t="shared" si="2"/>
        <v/>
      </c>
    </row>
    <row r="64" spans="2:12" x14ac:dyDescent="0.2">
      <c r="B64" s="13"/>
      <c r="C64" s="12">
        <v>47</v>
      </c>
      <c r="D64" s="136"/>
      <c r="E64" s="135"/>
      <c r="F64" s="131"/>
      <c r="G64" s="132"/>
      <c r="H64" s="133"/>
      <c r="I64" s="134"/>
      <c r="J64" s="81" t="str">
        <f t="shared" si="3"/>
        <v/>
      </c>
      <c r="K64" s="82" t="str">
        <f t="shared" si="1"/>
        <v/>
      </c>
      <c r="L64" s="83" t="str">
        <f t="shared" si="2"/>
        <v/>
      </c>
    </row>
    <row r="65" spans="2:12" x14ac:dyDescent="0.2">
      <c r="B65" s="13"/>
      <c r="C65" s="12">
        <v>48</v>
      </c>
      <c r="D65" s="136"/>
      <c r="E65" s="135"/>
      <c r="F65" s="131"/>
      <c r="G65" s="132"/>
      <c r="H65" s="133"/>
      <c r="I65" s="134"/>
      <c r="J65" s="81" t="str">
        <f t="shared" si="3"/>
        <v/>
      </c>
      <c r="K65" s="82" t="str">
        <f t="shared" si="1"/>
        <v/>
      </c>
      <c r="L65" s="83" t="str">
        <f t="shared" si="2"/>
        <v/>
      </c>
    </row>
    <row r="66" spans="2:12" x14ac:dyDescent="0.2">
      <c r="B66" s="13"/>
      <c r="C66" s="12">
        <v>49</v>
      </c>
      <c r="D66" s="136"/>
      <c r="E66" s="135"/>
      <c r="F66" s="131"/>
      <c r="G66" s="132"/>
      <c r="H66" s="133"/>
      <c r="I66" s="134"/>
      <c r="J66" s="81" t="str">
        <f t="shared" si="3"/>
        <v/>
      </c>
      <c r="K66" s="82" t="str">
        <f t="shared" si="1"/>
        <v/>
      </c>
      <c r="L66" s="83" t="str">
        <f t="shared" si="2"/>
        <v/>
      </c>
    </row>
    <row r="67" spans="2:12" x14ac:dyDescent="0.2">
      <c r="B67" s="13"/>
      <c r="C67" s="12">
        <v>50</v>
      </c>
      <c r="D67" s="136"/>
      <c r="E67" s="135"/>
      <c r="F67" s="131"/>
      <c r="G67" s="132"/>
      <c r="H67" s="133"/>
      <c r="I67" s="134"/>
      <c r="J67" s="81" t="str">
        <f t="shared" si="3"/>
        <v/>
      </c>
      <c r="K67" s="82" t="str">
        <f t="shared" si="1"/>
        <v/>
      </c>
      <c r="L67" s="83" t="str">
        <f t="shared" si="2"/>
        <v/>
      </c>
    </row>
    <row r="68" spans="2:12" x14ac:dyDescent="0.2">
      <c r="B68" s="13"/>
      <c r="C68" s="12">
        <v>51</v>
      </c>
      <c r="D68" s="136"/>
      <c r="E68" s="135"/>
      <c r="F68" s="131"/>
      <c r="G68" s="132"/>
      <c r="H68" s="133"/>
      <c r="I68" s="134"/>
      <c r="J68" s="81" t="str">
        <f t="shared" si="3"/>
        <v/>
      </c>
      <c r="K68" s="82" t="str">
        <f t="shared" si="1"/>
        <v/>
      </c>
      <c r="L68" s="83" t="str">
        <f t="shared" si="2"/>
        <v/>
      </c>
    </row>
    <row r="69" spans="2:12" x14ac:dyDescent="0.2">
      <c r="B69" s="13"/>
      <c r="C69" s="12">
        <v>52</v>
      </c>
      <c r="D69" s="136"/>
      <c r="E69" s="135"/>
      <c r="F69" s="131"/>
      <c r="G69" s="132"/>
      <c r="H69" s="133"/>
      <c r="I69" s="134"/>
      <c r="J69" s="81" t="str">
        <f t="shared" si="3"/>
        <v/>
      </c>
      <c r="K69" s="82" t="str">
        <f t="shared" si="1"/>
        <v/>
      </c>
      <c r="L69" s="83" t="str">
        <f t="shared" si="2"/>
        <v/>
      </c>
    </row>
    <row r="70" spans="2:12" x14ac:dyDescent="0.2">
      <c r="B70" s="13"/>
      <c r="C70" s="12">
        <v>53</v>
      </c>
      <c r="D70" s="136"/>
      <c r="E70" s="135"/>
      <c r="F70" s="131"/>
      <c r="G70" s="132"/>
      <c r="H70" s="133"/>
      <c r="I70" s="134"/>
      <c r="J70" s="81" t="str">
        <f t="shared" si="3"/>
        <v/>
      </c>
      <c r="K70" s="82" t="str">
        <f t="shared" si="1"/>
        <v/>
      </c>
      <c r="L70" s="83" t="str">
        <f t="shared" si="2"/>
        <v/>
      </c>
    </row>
    <row r="71" spans="2:12" x14ac:dyDescent="0.2">
      <c r="B71" s="13"/>
      <c r="C71" s="12">
        <v>54</v>
      </c>
      <c r="D71" s="136"/>
      <c r="E71" s="135"/>
      <c r="F71" s="131"/>
      <c r="G71" s="132"/>
      <c r="H71" s="133"/>
      <c r="I71" s="134"/>
      <c r="J71" s="81" t="str">
        <f t="shared" si="3"/>
        <v/>
      </c>
      <c r="K71" s="82" t="str">
        <f t="shared" si="1"/>
        <v/>
      </c>
      <c r="L71" s="83" t="str">
        <f t="shared" si="2"/>
        <v/>
      </c>
    </row>
    <row r="72" spans="2:12" x14ac:dyDescent="0.2">
      <c r="B72" s="13"/>
      <c r="C72" s="12">
        <v>55</v>
      </c>
      <c r="D72" s="136"/>
      <c r="E72" s="135"/>
      <c r="F72" s="131"/>
      <c r="G72" s="132"/>
      <c r="H72" s="133"/>
      <c r="I72" s="134"/>
      <c r="J72" s="81" t="str">
        <f t="shared" si="3"/>
        <v/>
      </c>
      <c r="K72" s="82" t="str">
        <f t="shared" si="1"/>
        <v/>
      </c>
      <c r="L72" s="83" t="str">
        <f t="shared" si="2"/>
        <v/>
      </c>
    </row>
    <row r="73" spans="2:12" x14ac:dyDescent="0.2">
      <c r="B73" s="13"/>
      <c r="C73" s="12">
        <v>56</v>
      </c>
      <c r="D73" s="136"/>
      <c r="E73" s="135"/>
      <c r="F73" s="131"/>
      <c r="G73" s="132"/>
      <c r="H73" s="133"/>
      <c r="I73" s="134"/>
      <c r="J73" s="81" t="str">
        <f t="shared" si="3"/>
        <v/>
      </c>
      <c r="K73" s="82" t="str">
        <f t="shared" si="1"/>
        <v/>
      </c>
      <c r="L73" s="83" t="str">
        <f t="shared" si="2"/>
        <v/>
      </c>
    </row>
    <row r="74" spans="2:12" x14ac:dyDescent="0.2">
      <c r="B74" s="13"/>
      <c r="C74" s="12">
        <v>57</v>
      </c>
      <c r="D74" s="136"/>
      <c r="E74" s="135"/>
      <c r="F74" s="131"/>
      <c r="G74" s="132"/>
      <c r="H74" s="133"/>
      <c r="I74" s="134"/>
      <c r="J74" s="81" t="str">
        <f t="shared" si="3"/>
        <v/>
      </c>
      <c r="K74" s="82" t="str">
        <f t="shared" si="1"/>
        <v/>
      </c>
      <c r="L74" s="83" t="str">
        <f t="shared" si="2"/>
        <v/>
      </c>
    </row>
    <row r="75" spans="2:12" x14ac:dyDescent="0.2">
      <c r="B75" s="13"/>
      <c r="C75" s="12">
        <v>58</v>
      </c>
      <c r="D75" s="136"/>
      <c r="E75" s="135"/>
      <c r="F75" s="131"/>
      <c r="G75" s="132"/>
      <c r="H75" s="133"/>
      <c r="I75" s="134"/>
      <c r="J75" s="81" t="str">
        <f t="shared" si="3"/>
        <v/>
      </c>
      <c r="K75" s="82" t="str">
        <f t="shared" si="1"/>
        <v/>
      </c>
      <c r="L75" s="83" t="str">
        <f t="shared" si="2"/>
        <v/>
      </c>
    </row>
    <row r="76" spans="2:12" x14ac:dyDescent="0.2">
      <c r="B76" s="13"/>
      <c r="C76" s="12">
        <v>59</v>
      </c>
      <c r="D76" s="136"/>
      <c r="E76" s="135"/>
      <c r="F76" s="131"/>
      <c r="G76" s="132"/>
      <c r="H76" s="133"/>
      <c r="I76" s="134"/>
      <c r="J76" s="81" t="str">
        <f t="shared" si="3"/>
        <v/>
      </c>
      <c r="K76" s="82" t="str">
        <f t="shared" si="1"/>
        <v/>
      </c>
      <c r="L76" s="83" t="str">
        <f t="shared" si="2"/>
        <v/>
      </c>
    </row>
    <row r="77" spans="2:12" x14ac:dyDescent="0.2">
      <c r="B77" s="13"/>
      <c r="C77" s="12">
        <v>60</v>
      </c>
      <c r="D77" s="136"/>
      <c r="E77" s="135"/>
      <c r="F77" s="131"/>
      <c r="G77" s="132"/>
      <c r="H77" s="133"/>
      <c r="I77" s="134"/>
      <c r="J77" s="81" t="str">
        <f t="shared" si="3"/>
        <v/>
      </c>
      <c r="K77" s="82" t="str">
        <f t="shared" si="1"/>
        <v/>
      </c>
      <c r="L77" s="83" t="str">
        <f t="shared" si="2"/>
        <v/>
      </c>
    </row>
    <row r="78" spans="2:12" x14ac:dyDescent="0.2">
      <c r="B78" s="13"/>
      <c r="C78" s="12">
        <v>61</v>
      </c>
      <c r="D78" s="136"/>
      <c r="E78" s="135"/>
      <c r="F78" s="131"/>
      <c r="G78" s="132"/>
      <c r="H78" s="133"/>
      <c r="I78" s="134"/>
      <c r="J78" s="81" t="str">
        <f t="shared" si="3"/>
        <v/>
      </c>
      <c r="K78" s="82" t="str">
        <f t="shared" si="1"/>
        <v/>
      </c>
      <c r="L78" s="83" t="str">
        <f t="shared" si="2"/>
        <v/>
      </c>
    </row>
    <row r="79" spans="2:12" x14ac:dyDescent="0.2">
      <c r="B79" s="13"/>
      <c r="C79" s="12">
        <v>62</v>
      </c>
      <c r="D79" s="136"/>
      <c r="E79" s="135"/>
      <c r="F79" s="131"/>
      <c r="G79" s="132"/>
      <c r="H79" s="133"/>
      <c r="I79" s="134"/>
      <c r="J79" s="81" t="str">
        <f t="shared" si="3"/>
        <v/>
      </c>
      <c r="K79" s="82" t="str">
        <f t="shared" si="1"/>
        <v/>
      </c>
      <c r="L79" s="83" t="str">
        <f t="shared" si="2"/>
        <v/>
      </c>
    </row>
    <row r="80" spans="2:12" x14ac:dyDescent="0.2">
      <c r="B80" s="13"/>
      <c r="C80" s="12">
        <v>63</v>
      </c>
      <c r="D80" s="136"/>
      <c r="E80" s="135"/>
      <c r="F80" s="131"/>
      <c r="G80" s="132"/>
      <c r="H80" s="133"/>
      <c r="I80" s="134"/>
      <c r="J80" s="81" t="str">
        <f t="shared" si="3"/>
        <v/>
      </c>
      <c r="K80" s="82" t="str">
        <f t="shared" si="1"/>
        <v/>
      </c>
      <c r="L80" s="83" t="str">
        <f t="shared" si="2"/>
        <v/>
      </c>
    </row>
    <row r="81" spans="2:12" x14ac:dyDescent="0.2">
      <c r="B81" s="13"/>
      <c r="C81" s="12">
        <v>64</v>
      </c>
      <c r="D81" s="136"/>
      <c r="E81" s="135"/>
      <c r="F81" s="131"/>
      <c r="G81" s="132"/>
      <c r="H81" s="133"/>
      <c r="I81" s="134"/>
      <c r="J81" s="81" t="str">
        <f t="shared" si="3"/>
        <v/>
      </c>
      <c r="K81" s="82" t="str">
        <f t="shared" si="1"/>
        <v/>
      </c>
      <c r="L81" s="83" t="str">
        <f t="shared" si="2"/>
        <v/>
      </c>
    </row>
    <row r="82" spans="2:12" x14ac:dyDescent="0.2">
      <c r="B82" s="13"/>
      <c r="C82" s="12">
        <v>65</v>
      </c>
      <c r="D82" s="136"/>
      <c r="E82" s="135"/>
      <c r="F82" s="131"/>
      <c r="G82" s="132"/>
      <c r="H82" s="133"/>
      <c r="I82" s="134"/>
      <c r="J82" s="81" t="str">
        <f t="shared" si="3"/>
        <v/>
      </c>
      <c r="K82" s="82" t="str">
        <f t="shared" ref="K82:K145" si="4">IF(OR(F82="",H82=""),"",IFERROR(ROUND(H82/$F82,2),""))</f>
        <v/>
      </c>
      <c r="L82" s="83" t="str">
        <f t="shared" ref="L82:L145" si="5">IF(OR(F82="",I82=""),"",IFERROR(ROUND(I82/$F82,2),""))</f>
        <v/>
      </c>
    </row>
    <row r="83" spans="2:12" x14ac:dyDescent="0.2">
      <c r="B83" s="13"/>
      <c r="C83" s="12">
        <v>66</v>
      </c>
      <c r="D83" s="136"/>
      <c r="E83" s="135"/>
      <c r="F83" s="131"/>
      <c r="G83" s="132"/>
      <c r="H83" s="133"/>
      <c r="I83" s="134"/>
      <c r="J83" s="81" t="str">
        <f t="shared" ref="J83:J146" si="6">IF(OR(F83="",G83=""),"",IFERROR(ROUND(G83/$F83,2),""))</f>
        <v/>
      </c>
      <c r="K83" s="82" t="str">
        <f t="shared" si="4"/>
        <v/>
      </c>
      <c r="L83" s="83" t="str">
        <f t="shared" si="5"/>
        <v/>
      </c>
    </row>
    <row r="84" spans="2:12" x14ac:dyDescent="0.2">
      <c r="B84" s="13"/>
      <c r="C84" s="12">
        <v>67</v>
      </c>
      <c r="D84" s="136"/>
      <c r="E84" s="135"/>
      <c r="F84" s="131"/>
      <c r="G84" s="132"/>
      <c r="H84" s="133"/>
      <c r="I84" s="134"/>
      <c r="J84" s="81" t="str">
        <f t="shared" si="6"/>
        <v/>
      </c>
      <c r="K84" s="82" t="str">
        <f t="shared" si="4"/>
        <v/>
      </c>
      <c r="L84" s="83" t="str">
        <f t="shared" si="5"/>
        <v/>
      </c>
    </row>
    <row r="85" spans="2:12" x14ac:dyDescent="0.2">
      <c r="B85" s="13"/>
      <c r="C85" s="12">
        <v>68</v>
      </c>
      <c r="D85" s="136"/>
      <c r="E85" s="135"/>
      <c r="F85" s="131"/>
      <c r="G85" s="132"/>
      <c r="H85" s="133"/>
      <c r="I85" s="134"/>
      <c r="J85" s="81" t="str">
        <f t="shared" si="6"/>
        <v/>
      </c>
      <c r="K85" s="82" t="str">
        <f t="shared" si="4"/>
        <v/>
      </c>
      <c r="L85" s="83" t="str">
        <f t="shared" si="5"/>
        <v/>
      </c>
    </row>
    <row r="86" spans="2:12" x14ac:dyDescent="0.2">
      <c r="B86" s="13"/>
      <c r="C86" s="12">
        <v>69</v>
      </c>
      <c r="D86" s="136"/>
      <c r="E86" s="135"/>
      <c r="F86" s="131"/>
      <c r="G86" s="132"/>
      <c r="H86" s="133"/>
      <c r="I86" s="134"/>
      <c r="J86" s="81" t="str">
        <f t="shared" si="6"/>
        <v/>
      </c>
      <c r="K86" s="82" t="str">
        <f t="shared" si="4"/>
        <v/>
      </c>
      <c r="L86" s="83" t="str">
        <f t="shared" si="5"/>
        <v/>
      </c>
    </row>
    <row r="87" spans="2:12" x14ac:dyDescent="0.2">
      <c r="B87" s="13"/>
      <c r="C87" s="12">
        <v>70</v>
      </c>
      <c r="D87" s="136"/>
      <c r="E87" s="135"/>
      <c r="F87" s="131"/>
      <c r="G87" s="132"/>
      <c r="H87" s="133"/>
      <c r="I87" s="134"/>
      <c r="J87" s="81" t="str">
        <f t="shared" si="6"/>
        <v/>
      </c>
      <c r="K87" s="82" t="str">
        <f t="shared" si="4"/>
        <v/>
      </c>
      <c r="L87" s="83" t="str">
        <f t="shared" si="5"/>
        <v/>
      </c>
    </row>
    <row r="88" spans="2:12" x14ac:dyDescent="0.2">
      <c r="B88" s="13"/>
      <c r="C88" s="12">
        <v>71</v>
      </c>
      <c r="D88" s="136"/>
      <c r="E88" s="135"/>
      <c r="F88" s="131"/>
      <c r="G88" s="132"/>
      <c r="H88" s="133"/>
      <c r="I88" s="134"/>
      <c r="J88" s="81" t="str">
        <f t="shared" si="6"/>
        <v/>
      </c>
      <c r="K88" s="82" t="str">
        <f t="shared" si="4"/>
        <v/>
      </c>
      <c r="L88" s="83" t="str">
        <f t="shared" si="5"/>
        <v/>
      </c>
    </row>
    <row r="89" spans="2:12" x14ac:dyDescent="0.2">
      <c r="B89" s="13"/>
      <c r="C89" s="12">
        <v>72</v>
      </c>
      <c r="D89" s="136"/>
      <c r="E89" s="135"/>
      <c r="F89" s="131"/>
      <c r="G89" s="132"/>
      <c r="H89" s="133"/>
      <c r="I89" s="134"/>
      <c r="J89" s="81" t="str">
        <f t="shared" si="6"/>
        <v/>
      </c>
      <c r="K89" s="82" t="str">
        <f t="shared" si="4"/>
        <v/>
      </c>
      <c r="L89" s="83" t="str">
        <f t="shared" si="5"/>
        <v/>
      </c>
    </row>
    <row r="90" spans="2:12" x14ac:dyDescent="0.2">
      <c r="B90" s="13"/>
      <c r="C90" s="12">
        <v>73</v>
      </c>
      <c r="D90" s="136"/>
      <c r="E90" s="135"/>
      <c r="F90" s="131"/>
      <c r="G90" s="132"/>
      <c r="H90" s="133"/>
      <c r="I90" s="134"/>
      <c r="J90" s="81" t="str">
        <f t="shared" si="6"/>
        <v/>
      </c>
      <c r="K90" s="82" t="str">
        <f t="shared" si="4"/>
        <v/>
      </c>
      <c r="L90" s="83" t="str">
        <f t="shared" si="5"/>
        <v/>
      </c>
    </row>
    <row r="91" spans="2:12" x14ac:dyDescent="0.2">
      <c r="B91" s="13"/>
      <c r="C91" s="12">
        <v>74</v>
      </c>
      <c r="D91" s="136"/>
      <c r="E91" s="135"/>
      <c r="F91" s="131"/>
      <c r="G91" s="132"/>
      <c r="H91" s="133"/>
      <c r="I91" s="134"/>
      <c r="J91" s="81" t="str">
        <f t="shared" si="6"/>
        <v/>
      </c>
      <c r="K91" s="82" t="str">
        <f t="shared" si="4"/>
        <v/>
      </c>
      <c r="L91" s="83" t="str">
        <f t="shared" si="5"/>
        <v/>
      </c>
    </row>
    <row r="92" spans="2:12" x14ac:dyDescent="0.2">
      <c r="B92" s="13"/>
      <c r="C92" s="12">
        <v>75</v>
      </c>
      <c r="D92" s="136"/>
      <c r="E92" s="135"/>
      <c r="F92" s="131"/>
      <c r="G92" s="132"/>
      <c r="H92" s="133"/>
      <c r="I92" s="134"/>
      <c r="J92" s="81" t="str">
        <f t="shared" si="6"/>
        <v/>
      </c>
      <c r="K92" s="82" t="str">
        <f t="shared" si="4"/>
        <v/>
      </c>
      <c r="L92" s="83" t="str">
        <f t="shared" si="5"/>
        <v/>
      </c>
    </row>
    <row r="93" spans="2:12" x14ac:dyDescent="0.2">
      <c r="B93" s="13"/>
      <c r="C93" s="12">
        <v>76</v>
      </c>
      <c r="D93" s="136"/>
      <c r="E93" s="135"/>
      <c r="F93" s="131"/>
      <c r="G93" s="132"/>
      <c r="H93" s="133"/>
      <c r="I93" s="134"/>
      <c r="J93" s="81" t="str">
        <f t="shared" si="6"/>
        <v/>
      </c>
      <c r="K93" s="82" t="str">
        <f t="shared" si="4"/>
        <v/>
      </c>
      <c r="L93" s="83" t="str">
        <f t="shared" si="5"/>
        <v/>
      </c>
    </row>
    <row r="94" spans="2:12" x14ac:dyDescent="0.2">
      <c r="B94" s="13"/>
      <c r="C94" s="12">
        <v>77</v>
      </c>
      <c r="D94" s="136"/>
      <c r="E94" s="135"/>
      <c r="F94" s="131"/>
      <c r="G94" s="132"/>
      <c r="H94" s="133"/>
      <c r="I94" s="134"/>
      <c r="J94" s="81" t="str">
        <f t="shared" si="6"/>
        <v/>
      </c>
      <c r="K94" s="82" t="str">
        <f t="shared" si="4"/>
        <v/>
      </c>
      <c r="L94" s="83" t="str">
        <f t="shared" si="5"/>
        <v/>
      </c>
    </row>
    <row r="95" spans="2:12" x14ac:dyDescent="0.2">
      <c r="B95" s="13"/>
      <c r="C95" s="12">
        <v>78</v>
      </c>
      <c r="D95" s="136"/>
      <c r="E95" s="135"/>
      <c r="F95" s="131"/>
      <c r="G95" s="132"/>
      <c r="H95" s="133"/>
      <c r="I95" s="134"/>
      <c r="J95" s="81" t="str">
        <f t="shared" si="6"/>
        <v/>
      </c>
      <c r="K95" s="82" t="str">
        <f t="shared" si="4"/>
        <v/>
      </c>
      <c r="L95" s="83" t="str">
        <f t="shared" si="5"/>
        <v/>
      </c>
    </row>
    <row r="96" spans="2:12" x14ac:dyDescent="0.2">
      <c r="B96" s="13"/>
      <c r="C96" s="12">
        <v>79</v>
      </c>
      <c r="D96" s="136"/>
      <c r="E96" s="135"/>
      <c r="F96" s="131"/>
      <c r="G96" s="132"/>
      <c r="H96" s="133"/>
      <c r="I96" s="134"/>
      <c r="J96" s="81" t="str">
        <f t="shared" si="6"/>
        <v/>
      </c>
      <c r="K96" s="82" t="str">
        <f t="shared" si="4"/>
        <v/>
      </c>
      <c r="L96" s="83" t="str">
        <f t="shared" si="5"/>
        <v/>
      </c>
    </row>
    <row r="97" spans="2:12" x14ac:dyDescent="0.2">
      <c r="B97" s="13"/>
      <c r="C97" s="12">
        <v>80</v>
      </c>
      <c r="D97" s="136"/>
      <c r="E97" s="135"/>
      <c r="F97" s="131"/>
      <c r="G97" s="132"/>
      <c r="H97" s="133"/>
      <c r="I97" s="134"/>
      <c r="J97" s="81" t="str">
        <f t="shared" si="6"/>
        <v/>
      </c>
      <c r="K97" s="82" t="str">
        <f t="shared" si="4"/>
        <v/>
      </c>
      <c r="L97" s="83" t="str">
        <f t="shared" si="5"/>
        <v/>
      </c>
    </row>
    <row r="98" spans="2:12" x14ac:dyDescent="0.2">
      <c r="B98" s="13"/>
      <c r="C98" s="12">
        <v>81</v>
      </c>
      <c r="D98" s="136"/>
      <c r="E98" s="135"/>
      <c r="F98" s="131"/>
      <c r="G98" s="132"/>
      <c r="H98" s="133"/>
      <c r="I98" s="134"/>
      <c r="J98" s="81" t="str">
        <f t="shared" si="6"/>
        <v/>
      </c>
      <c r="K98" s="82" t="str">
        <f t="shared" si="4"/>
        <v/>
      </c>
      <c r="L98" s="83" t="str">
        <f t="shared" si="5"/>
        <v/>
      </c>
    </row>
    <row r="99" spans="2:12" x14ac:dyDescent="0.2">
      <c r="B99" s="13"/>
      <c r="C99" s="12">
        <v>82</v>
      </c>
      <c r="D99" s="136"/>
      <c r="E99" s="135"/>
      <c r="F99" s="131"/>
      <c r="G99" s="132"/>
      <c r="H99" s="133"/>
      <c r="I99" s="134"/>
      <c r="J99" s="81" t="str">
        <f t="shared" si="6"/>
        <v/>
      </c>
      <c r="K99" s="82" t="str">
        <f t="shared" si="4"/>
        <v/>
      </c>
      <c r="L99" s="83" t="str">
        <f t="shared" si="5"/>
        <v/>
      </c>
    </row>
    <row r="100" spans="2:12" x14ac:dyDescent="0.2">
      <c r="B100" s="13"/>
      <c r="C100" s="12">
        <v>83</v>
      </c>
      <c r="D100" s="136"/>
      <c r="E100" s="135"/>
      <c r="F100" s="131"/>
      <c r="G100" s="132"/>
      <c r="H100" s="133"/>
      <c r="I100" s="134"/>
      <c r="J100" s="81" t="str">
        <f t="shared" si="6"/>
        <v/>
      </c>
      <c r="K100" s="82" t="str">
        <f t="shared" si="4"/>
        <v/>
      </c>
      <c r="L100" s="83" t="str">
        <f t="shared" si="5"/>
        <v/>
      </c>
    </row>
    <row r="101" spans="2:12" x14ac:dyDescent="0.2">
      <c r="B101" s="13"/>
      <c r="C101" s="12">
        <v>84</v>
      </c>
      <c r="D101" s="136"/>
      <c r="E101" s="135"/>
      <c r="F101" s="131"/>
      <c r="G101" s="132"/>
      <c r="H101" s="133"/>
      <c r="I101" s="134"/>
      <c r="J101" s="81" t="str">
        <f t="shared" si="6"/>
        <v/>
      </c>
      <c r="K101" s="82" t="str">
        <f t="shared" si="4"/>
        <v/>
      </c>
      <c r="L101" s="83" t="str">
        <f t="shared" si="5"/>
        <v/>
      </c>
    </row>
    <row r="102" spans="2:12" x14ac:dyDescent="0.2">
      <c r="B102" s="13"/>
      <c r="C102" s="12">
        <v>85</v>
      </c>
      <c r="D102" s="136"/>
      <c r="E102" s="135"/>
      <c r="F102" s="131"/>
      <c r="G102" s="132"/>
      <c r="H102" s="133"/>
      <c r="I102" s="134"/>
      <c r="J102" s="81" t="str">
        <f t="shared" si="6"/>
        <v/>
      </c>
      <c r="K102" s="82" t="str">
        <f t="shared" si="4"/>
        <v/>
      </c>
      <c r="L102" s="83" t="str">
        <f t="shared" si="5"/>
        <v/>
      </c>
    </row>
    <row r="103" spans="2:12" x14ac:dyDescent="0.2">
      <c r="B103" s="13"/>
      <c r="C103" s="12">
        <v>86</v>
      </c>
      <c r="D103" s="136"/>
      <c r="E103" s="135"/>
      <c r="F103" s="131"/>
      <c r="G103" s="132"/>
      <c r="H103" s="133"/>
      <c r="I103" s="134"/>
      <c r="J103" s="81" t="str">
        <f t="shared" si="6"/>
        <v/>
      </c>
      <c r="K103" s="82" t="str">
        <f t="shared" si="4"/>
        <v/>
      </c>
      <c r="L103" s="83" t="str">
        <f t="shared" si="5"/>
        <v/>
      </c>
    </row>
    <row r="104" spans="2:12" x14ac:dyDescent="0.2">
      <c r="B104" s="13"/>
      <c r="C104" s="12">
        <v>87</v>
      </c>
      <c r="D104" s="136"/>
      <c r="E104" s="135"/>
      <c r="F104" s="131"/>
      <c r="G104" s="132"/>
      <c r="H104" s="133"/>
      <c r="I104" s="134"/>
      <c r="J104" s="81" t="str">
        <f t="shared" si="6"/>
        <v/>
      </c>
      <c r="K104" s="82" t="str">
        <f t="shared" si="4"/>
        <v/>
      </c>
      <c r="L104" s="83" t="str">
        <f t="shared" si="5"/>
        <v/>
      </c>
    </row>
    <row r="105" spans="2:12" x14ac:dyDescent="0.2">
      <c r="B105" s="13"/>
      <c r="C105" s="12">
        <v>88</v>
      </c>
      <c r="D105" s="136"/>
      <c r="E105" s="135"/>
      <c r="F105" s="131"/>
      <c r="G105" s="132"/>
      <c r="H105" s="133"/>
      <c r="I105" s="134"/>
      <c r="J105" s="81" t="str">
        <f t="shared" si="6"/>
        <v/>
      </c>
      <c r="K105" s="82" t="str">
        <f t="shared" si="4"/>
        <v/>
      </c>
      <c r="L105" s="83" t="str">
        <f t="shared" si="5"/>
        <v/>
      </c>
    </row>
    <row r="106" spans="2:12" x14ac:dyDescent="0.2">
      <c r="B106" s="13"/>
      <c r="C106" s="12">
        <v>89</v>
      </c>
      <c r="D106" s="136"/>
      <c r="E106" s="135"/>
      <c r="F106" s="131"/>
      <c r="G106" s="132"/>
      <c r="H106" s="133"/>
      <c r="I106" s="134"/>
      <c r="J106" s="81" t="str">
        <f t="shared" si="6"/>
        <v/>
      </c>
      <c r="K106" s="82" t="str">
        <f t="shared" si="4"/>
        <v/>
      </c>
      <c r="L106" s="83" t="str">
        <f t="shared" si="5"/>
        <v/>
      </c>
    </row>
    <row r="107" spans="2:12" x14ac:dyDescent="0.2">
      <c r="B107" s="13"/>
      <c r="C107" s="12">
        <v>90</v>
      </c>
      <c r="D107" s="136"/>
      <c r="E107" s="135"/>
      <c r="F107" s="131"/>
      <c r="G107" s="132"/>
      <c r="H107" s="133"/>
      <c r="I107" s="134"/>
      <c r="J107" s="81" t="str">
        <f t="shared" si="6"/>
        <v/>
      </c>
      <c r="K107" s="82" t="str">
        <f t="shared" si="4"/>
        <v/>
      </c>
      <c r="L107" s="83" t="str">
        <f t="shared" si="5"/>
        <v/>
      </c>
    </row>
    <row r="108" spans="2:12" x14ac:dyDescent="0.2">
      <c r="B108" s="13"/>
      <c r="C108" s="12">
        <v>91</v>
      </c>
      <c r="D108" s="136"/>
      <c r="E108" s="135"/>
      <c r="F108" s="131"/>
      <c r="G108" s="132"/>
      <c r="H108" s="133"/>
      <c r="I108" s="134"/>
      <c r="J108" s="81" t="str">
        <f t="shared" si="6"/>
        <v/>
      </c>
      <c r="K108" s="82" t="str">
        <f t="shared" si="4"/>
        <v/>
      </c>
      <c r="L108" s="83" t="str">
        <f t="shared" si="5"/>
        <v/>
      </c>
    </row>
    <row r="109" spans="2:12" x14ac:dyDescent="0.2">
      <c r="B109" s="13"/>
      <c r="C109" s="12">
        <v>92</v>
      </c>
      <c r="D109" s="136"/>
      <c r="E109" s="135"/>
      <c r="F109" s="131"/>
      <c r="G109" s="132"/>
      <c r="H109" s="133"/>
      <c r="I109" s="134"/>
      <c r="J109" s="81" t="str">
        <f t="shared" si="6"/>
        <v/>
      </c>
      <c r="K109" s="82" t="str">
        <f t="shared" si="4"/>
        <v/>
      </c>
      <c r="L109" s="83" t="str">
        <f t="shared" si="5"/>
        <v/>
      </c>
    </row>
    <row r="110" spans="2:12" x14ac:dyDescent="0.2">
      <c r="B110" s="13"/>
      <c r="C110" s="12">
        <v>93</v>
      </c>
      <c r="D110" s="136"/>
      <c r="E110" s="135"/>
      <c r="F110" s="131"/>
      <c r="G110" s="132"/>
      <c r="H110" s="133"/>
      <c r="I110" s="134"/>
      <c r="J110" s="81" t="str">
        <f t="shared" si="6"/>
        <v/>
      </c>
      <c r="K110" s="82" t="str">
        <f t="shared" si="4"/>
        <v/>
      </c>
      <c r="L110" s="83" t="str">
        <f t="shared" si="5"/>
        <v/>
      </c>
    </row>
    <row r="111" spans="2:12" x14ac:dyDescent="0.2">
      <c r="B111" s="13"/>
      <c r="C111" s="12">
        <v>94</v>
      </c>
      <c r="D111" s="136"/>
      <c r="E111" s="135"/>
      <c r="F111" s="131"/>
      <c r="G111" s="132"/>
      <c r="H111" s="133"/>
      <c r="I111" s="134"/>
      <c r="J111" s="81" t="str">
        <f t="shared" si="6"/>
        <v/>
      </c>
      <c r="K111" s="82" t="str">
        <f t="shared" si="4"/>
        <v/>
      </c>
      <c r="L111" s="83" t="str">
        <f t="shared" si="5"/>
        <v/>
      </c>
    </row>
    <row r="112" spans="2:12" x14ac:dyDescent="0.2">
      <c r="B112" s="13"/>
      <c r="C112" s="12">
        <v>95</v>
      </c>
      <c r="D112" s="136"/>
      <c r="E112" s="135"/>
      <c r="F112" s="131"/>
      <c r="G112" s="132"/>
      <c r="H112" s="133"/>
      <c r="I112" s="134"/>
      <c r="J112" s="81" t="str">
        <f t="shared" si="6"/>
        <v/>
      </c>
      <c r="K112" s="82" t="str">
        <f t="shared" si="4"/>
        <v/>
      </c>
      <c r="L112" s="83" t="str">
        <f t="shared" si="5"/>
        <v/>
      </c>
    </row>
    <row r="113" spans="2:12" x14ac:dyDescent="0.2">
      <c r="B113" s="13"/>
      <c r="C113" s="12">
        <v>96</v>
      </c>
      <c r="D113" s="136"/>
      <c r="E113" s="135"/>
      <c r="F113" s="131"/>
      <c r="G113" s="132"/>
      <c r="H113" s="133"/>
      <c r="I113" s="134"/>
      <c r="J113" s="81" t="str">
        <f t="shared" si="6"/>
        <v/>
      </c>
      <c r="K113" s="82" t="str">
        <f t="shared" si="4"/>
        <v/>
      </c>
      <c r="L113" s="83" t="str">
        <f t="shared" si="5"/>
        <v/>
      </c>
    </row>
    <row r="114" spans="2:12" x14ac:dyDescent="0.2">
      <c r="B114" s="13"/>
      <c r="C114" s="12">
        <v>97</v>
      </c>
      <c r="D114" s="136"/>
      <c r="E114" s="135"/>
      <c r="F114" s="131"/>
      <c r="G114" s="132"/>
      <c r="H114" s="133"/>
      <c r="I114" s="134"/>
      <c r="J114" s="81" t="str">
        <f t="shared" si="6"/>
        <v/>
      </c>
      <c r="K114" s="82" t="str">
        <f t="shared" si="4"/>
        <v/>
      </c>
      <c r="L114" s="83" t="str">
        <f t="shared" si="5"/>
        <v/>
      </c>
    </row>
    <row r="115" spans="2:12" x14ac:dyDescent="0.2">
      <c r="B115" s="13"/>
      <c r="C115" s="12">
        <v>98</v>
      </c>
      <c r="D115" s="136"/>
      <c r="E115" s="135"/>
      <c r="F115" s="131"/>
      <c r="G115" s="132"/>
      <c r="H115" s="133"/>
      <c r="I115" s="134"/>
      <c r="J115" s="81" t="str">
        <f t="shared" si="6"/>
        <v/>
      </c>
      <c r="K115" s="82" t="str">
        <f t="shared" si="4"/>
        <v/>
      </c>
      <c r="L115" s="83" t="str">
        <f t="shared" si="5"/>
        <v/>
      </c>
    </row>
    <row r="116" spans="2:12" x14ac:dyDescent="0.2">
      <c r="B116" s="13"/>
      <c r="C116" s="12">
        <v>99</v>
      </c>
      <c r="D116" s="136"/>
      <c r="E116" s="135"/>
      <c r="F116" s="131"/>
      <c r="G116" s="132"/>
      <c r="H116" s="133"/>
      <c r="I116" s="134"/>
      <c r="J116" s="81" t="str">
        <f t="shared" si="6"/>
        <v/>
      </c>
      <c r="K116" s="82" t="str">
        <f t="shared" si="4"/>
        <v/>
      </c>
      <c r="L116" s="83" t="str">
        <f t="shared" si="5"/>
        <v/>
      </c>
    </row>
    <row r="117" spans="2:12" x14ac:dyDescent="0.2">
      <c r="B117" s="13"/>
      <c r="C117" s="12">
        <v>100</v>
      </c>
      <c r="D117" s="136"/>
      <c r="E117" s="135"/>
      <c r="F117" s="131"/>
      <c r="G117" s="132"/>
      <c r="H117" s="133"/>
      <c r="I117" s="134"/>
      <c r="J117" s="81" t="str">
        <f t="shared" si="6"/>
        <v/>
      </c>
      <c r="K117" s="82" t="str">
        <f t="shared" si="4"/>
        <v/>
      </c>
      <c r="L117" s="83" t="str">
        <f t="shared" si="5"/>
        <v/>
      </c>
    </row>
    <row r="118" spans="2:12" x14ac:dyDescent="0.2">
      <c r="B118" s="13"/>
      <c r="C118" s="12">
        <v>101</v>
      </c>
      <c r="D118" s="136"/>
      <c r="E118" s="135"/>
      <c r="F118" s="131"/>
      <c r="G118" s="132"/>
      <c r="H118" s="133"/>
      <c r="I118" s="134"/>
      <c r="J118" s="81" t="str">
        <f t="shared" si="6"/>
        <v/>
      </c>
      <c r="K118" s="82" t="str">
        <f t="shared" si="4"/>
        <v/>
      </c>
      <c r="L118" s="83" t="str">
        <f t="shared" si="5"/>
        <v/>
      </c>
    </row>
    <row r="119" spans="2:12" x14ac:dyDescent="0.2">
      <c r="B119" s="13"/>
      <c r="C119" s="12">
        <v>102</v>
      </c>
      <c r="D119" s="136"/>
      <c r="E119" s="135"/>
      <c r="F119" s="131"/>
      <c r="G119" s="132"/>
      <c r="H119" s="133"/>
      <c r="I119" s="134"/>
      <c r="J119" s="81" t="str">
        <f t="shared" si="6"/>
        <v/>
      </c>
      <c r="K119" s="82" t="str">
        <f t="shared" si="4"/>
        <v/>
      </c>
      <c r="L119" s="83" t="str">
        <f t="shared" si="5"/>
        <v/>
      </c>
    </row>
    <row r="120" spans="2:12" x14ac:dyDescent="0.2">
      <c r="B120" s="13"/>
      <c r="C120" s="12">
        <v>103</v>
      </c>
      <c r="D120" s="136"/>
      <c r="E120" s="135"/>
      <c r="F120" s="131"/>
      <c r="G120" s="132"/>
      <c r="H120" s="133"/>
      <c r="I120" s="134"/>
      <c r="J120" s="81" t="str">
        <f t="shared" si="6"/>
        <v/>
      </c>
      <c r="K120" s="82" t="str">
        <f t="shared" si="4"/>
        <v/>
      </c>
      <c r="L120" s="83" t="str">
        <f t="shared" si="5"/>
        <v/>
      </c>
    </row>
    <row r="121" spans="2:12" x14ac:dyDescent="0.2">
      <c r="B121" s="13"/>
      <c r="C121" s="12">
        <v>104</v>
      </c>
      <c r="D121" s="136"/>
      <c r="E121" s="135"/>
      <c r="F121" s="131"/>
      <c r="G121" s="132"/>
      <c r="H121" s="133"/>
      <c r="I121" s="134"/>
      <c r="J121" s="81" t="str">
        <f t="shared" si="6"/>
        <v/>
      </c>
      <c r="K121" s="82" t="str">
        <f t="shared" si="4"/>
        <v/>
      </c>
      <c r="L121" s="83" t="str">
        <f t="shared" si="5"/>
        <v/>
      </c>
    </row>
    <row r="122" spans="2:12" x14ac:dyDescent="0.2">
      <c r="B122" s="13"/>
      <c r="C122" s="12">
        <v>105</v>
      </c>
      <c r="D122" s="136"/>
      <c r="E122" s="135"/>
      <c r="F122" s="131"/>
      <c r="G122" s="132"/>
      <c r="H122" s="133"/>
      <c r="I122" s="134"/>
      <c r="J122" s="81" t="str">
        <f t="shared" si="6"/>
        <v/>
      </c>
      <c r="K122" s="82" t="str">
        <f t="shared" si="4"/>
        <v/>
      </c>
      <c r="L122" s="83" t="str">
        <f t="shared" si="5"/>
        <v/>
      </c>
    </row>
    <row r="123" spans="2:12" x14ac:dyDescent="0.2">
      <c r="B123" s="13"/>
      <c r="C123" s="12">
        <v>106</v>
      </c>
      <c r="D123" s="136"/>
      <c r="E123" s="135"/>
      <c r="F123" s="131"/>
      <c r="G123" s="132"/>
      <c r="H123" s="133"/>
      <c r="I123" s="134"/>
      <c r="J123" s="81" t="str">
        <f t="shared" si="6"/>
        <v/>
      </c>
      <c r="K123" s="82" t="str">
        <f t="shared" si="4"/>
        <v/>
      </c>
      <c r="L123" s="83" t="str">
        <f t="shared" si="5"/>
        <v/>
      </c>
    </row>
    <row r="124" spans="2:12" x14ac:dyDescent="0.2">
      <c r="B124" s="13"/>
      <c r="C124" s="12">
        <v>107</v>
      </c>
      <c r="D124" s="136"/>
      <c r="E124" s="135"/>
      <c r="F124" s="131"/>
      <c r="G124" s="132"/>
      <c r="H124" s="133"/>
      <c r="I124" s="134"/>
      <c r="J124" s="81" t="str">
        <f t="shared" si="6"/>
        <v/>
      </c>
      <c r="K124" s="82" t="str">
        <f t="shared" si="4"/>
        <v/>
      </c>
      <c r="L124" s="83" t="str">
        <f t="shared" si="5"/>
        <v/>
      </c>
    </row>
    <row r="125" spans="2:12" x14ac:dyDescent="0.2">
      <c r="B125" s="13"/>
      <c r="C125" s="12">
        <v>108</v>
      </c>
      <c r="D125" s="136"/>
      <c r="E125" s="135"/>
      <c r="F125" s="131"/>
      <c r="G125" s="132"/>
      <c r="H125" s="133"/>
      <c r="I125" s="134"/>
      <c r="J125" s="81" t="str">
        <f t="shared" si="6"/>
        <v/>
      </c>
      <c r="K125" s="82" t="str">
        <f t="shared" si="4"/>
        <v/>
      </c>
      <c r="L125" s="83" t="str">
        <f t="shared" si="5"/>
        <v/>
      </c>
    </row>
    <row r="126" spans="2:12" x14ac:dyDescent="0.2">
      <c r="B126" s="13"/>
      <c r="C126" s="12">
        <v>109</v>
      </c>
      <c r="D126" s="136"/>
      <c r="E126" s="135"/>
      <c r="F126" s="131"/>
      <c r="G126" s="132"/>
      <c r="H126" s="133"/>
      <c r="I126" s="134"/>
      <c r="J126" s="81" t="str">
        <f t="shared" si="6"/>
        <v/>
      </c>
      <c r="K126" s="82" t="str">
        <f t="shared" si="4"/>
        <v/>
      </c>
      <c r="L126" s="83" t="str">
        <f t="shared" si="5"/>
        <v/>
      </c>
    </row>
    <row r="127" spans="2:12" x14ac:dyDescent="0.2">
      <c r="B127" s="13"/>
      <c r="C127" s="12">
        <v>110</v>
      </c>
      <c r="D127" s="136"/>
      <c r="E127" s="135"/>
      <c r="F127" s="131"/>
      <c r="G127" s="132"/>
      <c r="H127" s="133"/>
      <c r="I127" s="134"/>
      <c r="J127" s="81" t="str">
        <f t="shared" si="6"/>
        <v/>
      </c>
      <c r="K127" s="82" t="str">
        <f t="shared" si="4"/>
        <v/>
      </c>
      <c r="L127" s="83" t="str">
        <f t="shared" si="5"/>
        <v/>
      </c>
    </row>
    <row r="128" spans="2:12" x14ac:dyDescent="0.2">
      <c r="B128" s="13"/>
      <c r="C128" s="12">
        <v>111</v>
      </c>
      <c r="D128" s="136"/>
      <c r="E128" s="135"/>
      <c r="F128" s="131"/>
      <c r="G128" s="132"/>
      <c r="H128" s="133"/>
      <c r="I128" s="134"/>
      <c r="J128" s="81" t="str">
        <f t="shared" si="6"/>
        <v/>
      </c>
      <c r="K128" s="82" t="str">
        <f t="shared" si="4"/>
        <v/>
      </c>
      <c r="L128" s="83" t="str">
        <f t="shared" si="5"/>
        <v/>
      </c>
    </row>
    <row r="129" spans="2:12" x14ac:dyDescent="0.2">
      <c r="B129" s="13"/>
      <c r="C129" s="12">
        <v>112</v>
      </c>
      <c r="D129" s="136"/>
      <c r="E129" s="135"/>
      <c r="F129" s="131"/>
      <c r="G129" s="132"/>
      <c r="H129" s="133"/>
      <c r="I129" s="134"/>
      <c r="J129" s="81" t="str">
        <f t="shared" si="6"/>
        <v/>
      </c>
      <c r="K129" s="82" t="str">
        <f t="shared" si="4"/>
        <v/>
      </c>
      <c r="L129" s="83" t="str">
        <f t="shared" si="5"/>
        <v/>
      </c>
    </row>
    <row r="130" spans="2:12" x14ac:dyDescent="0.2">
      <c r="B130" s="13"/>
      <c r="C130" s="12">
        <v>113</v>
      </c>
      <c r="D130" s="136"/>
      <c r="E130" s="135"/>
      <c r="F130" s="131"/>
      <c r="G130" s="132"/>
      <c r="H130" s="133"/>
      <c r="I130" s="134"/>
      <c r="J130" s="81" t="str">
        <f t="shared" si="6"/>
        <v/>
      </c>
      <c r="K130" s="82" t="str">
        <f t="shared" si="4"/>
        <v/>
      </c>
      <c r="L130" s="83" t="str">
        <f t="shared" si="5"/>
        <v/>
      </c>
    </row>
    <row r="131" spans="2:12" x14ac:dyDescent="0.2">
      <c r="B131" s="13"/>
      <c r="C131" s="12">
        <v>114</v>
      </c>
      <c r="D131" s="136"/>
      <c r="E131" s="135"/>
      <c r="F131" s="131"/>
      <c r="G131" s="132"/>
      <c r="H131" s="133"/>
      <c r="I131" s="134"/>
      <c r="J131" s="81" t="str">
        <f t="shared" si="6"/>
        <v/>
      </c>
      <c r="K131" s="82" t="str">
        <f t="shared" si="4"/>
        <v/>
      </c>
      <c r="L131" s="83" t="str">
        <f t="shared" si="5"/>
        <v/>
      </c>
    </row>
    <row r="132" spans="2:12" x14ac:dyDescent="0.2">
      <c r="B132" s="13"/>
      <c r="C132" s="12">
        <v>115</v>
      </c>
      <c r="D132" s="136"/>
      <c r="E132" s="135"/>
      <c r="F132" s="131"/>
      <c r="G132" s="132"/>
      <c r="H132" s="133"/>
      <c r="I132" s="134"/>
      <c r="J132" s="81" t="str">
        <f t="shared" si="6"/>
        <v/>
      </c>
      <c r="K132" s="82" t="str">
        <f t="shared" si="4"/>
        <v/>
      </c>
      <c r="L132" s="83" t="str">
        <f t="shared" si="5"/>
        <v/>
      </c>
    </row>
    <row r="133" spans="2:12" x14ac:dyDescent="0.2">
      <c r="B133" s="13"/>
      <c r="C133" s="12">
        <v>116</v>
      </c>
      <c r="D133" s="136"/>
      <c r="E133" s="135"/>
      <c r="F133" s="131"/>
      <c r="G133" s="132"/>
      <c r="H133" s="133"/>
      <c r="I133" s="134"/>
      <c r="J133" s="81" t="str">
        <f t="shared" si="6"/>
        <v/>
      </c>
      <c r="K133" s="82" t="str">
        <f t="shared" si="4"/>
        <v/>
      </c>
      <c r="L133" s="83" t="str">
        <f t="shared" si="5"/>
        <v/>
      </c>
    </row>
    <row r="134" spans="2:12" x14ac:dyDescent="0.2">
      <c r="B134" s="13"/>
      <c r="C134" s="12">
        <v>117</v>
      </c>
      <c r="D134" s="136"/>
      <c r="E134" s="135"/>
      <c r="F134" s="131"/>
      <c r="G134" s="132"/>
      <c r="H134" s="133"/>
      <c r="I134" s="134"/>
      <c r="J134" s="81" t="str">
        <f t="shared" si="6"/>
        <v/>
      </c>
      <c r="K134" s="82" t="str">
        <f t="shared" si="4"/>
        <v/>
      </c>
      <c r="L134" s="83" t="str">
        <f t="shared" si="5"/>
        <v/>
      </c>
    </row>
    <row r="135" spans="2:12" x14ac:dyDescent="0.2">
      <c r="B135" s="13"/>
      <c r="C135" s="12">
        <v>118</v>
      </c>
      <c r="D135" s="136"/>
      <c r="E135" s="135"/>
      <c r="F135" s="131"/>
      <c r="G135" s="132"/>
      <c r="H135" s="133"/>
      <c r="I135" s="134"/>
      <c r="J135" s="81" t="str">
        <f t="shared" si="6"/>
        <v/>
      </c>
      <c r="K135" s="82" t="str">
        <f t="shared" si="4"/>
        <v/>
      </c>
      <c r="L135" s="83" t="str">
        <f t="shared" si="5"/>
        <v/>
      </c>
    </row>
    <row r="136" spans="2:12" x14ac:dyDescent="0.2">
      <c r="B136" s="13"/>
      <c r="C136" s="12">
        <v>119</v>
      </c>
      <c r="D136" s="136"/>
      <c r="E136" s="135"/>
      <c r="F136" s="131"/>
      <c r="G136" s="132"/>
      <c r="H136" s="133"/>
      <c r="I136" s="134"/>
      <c r="J136" s="81" t="str">
        <f t="shared" si="6"/>
        <v/>
      </c>
      <c r="K136" s="82" t="str">
        <f t="shared" si="4"/>
        <v/>
      </c>
      <c r="L136" s="83" t="str">
        <f t="shared" si="5"/>
        <v/>
      </c>
    </row>
    <row r="137" spans="2:12" x14ac:dyDescent="0.2">
      <c r="B137" s="13"/>
      <c r="C137" s="12">
        <v>120</v>
      </c>
      <c r="D137" s="136"/>
      <c r="E137" s="135"/>
      <c r="F137" s="131"/>
      <c r="G137" s="132"/>
      <c r="H137" s="133"/>
      <c r="I137" s="134"/>
      <c r="J137" s="81" t="str">
        <f t="shared" si="6"/>
        <v/>
      </c>
      <c r="K137" s="82" t="str">
        <f t="shared" si="4"/>
        <v/>
      </c>
      <c r="L137" s="83" t="str">
        <f t="shared" si="5"/>
        <v/>
      </c>
    </row>
    <row r="138" spans="2:12" x14ac:dyDescent="0.2">
      <c r="B138" s="13"/>
      <c r="C138" s="12">
        <v>121</v>
      </c>
      <c r="D138" s="136"/>
      <c r="E138" s="135"/>
      <c r="F138" s="131"/>
      <c r="G138" s="132"/>
      <c r="H138" s="133"/>
      <c r="I138" s="134"/>
      <c r="J138" s="81" t="str">
        <f t="shared" si="6"/>
        <v/>
      </c>
      <c r="K138" s="82" t="str">
        <f t="shared" si="4"/>
        <v/>
      </c>
      <c r="L138" s="83" t="str">
        <f t="shared" si="5"/>
        <v/>
      </c>
    </row>
    <row r="139" spans="2:12" x14ac:dyDescent="0.2">
      <c r="B139" s="13"/>
      <c r="C139" s="12">
        <v>122</v>
      </c>
      <c r="D139" s="136"/>
      <c r="E139" s="135"/>
      <c r="F139" s="131"/>
      <c r="G139" s="132"/>
      <c r="H139" s="133"/>
      <c r="I139" s="134"/>
      <c r="J139" s="81" t="str">
        <f t="shared" si="6"/>
        <v/>
      </c>
      <c r="K139" s="82" t="str">
        <f t="shared" si="4"/>
        <v/>
      </c>
      <c r="L139" s="83" t="str">
        <f t="shared" si="5"/>
        <v/>
      </c>
    </row>
    <row r="140" spans="2:12" x14ac:dyDescent="0.2">
      <c r="B140" s="13"/>
      <c r="C140" s="12">
        <v>123</v>
      </c>
      <c r="D140" s="136"/>
      <c r="E140" s="135"/>
      <c r="F140" s="131"/>
      <c r="G140" s="132"/>
      <c r="H140" s="133"/>
      <c r="I140" s="134"/>
      <c r="J140" s="81" t="str">
        <f t="shared" si="6"/>
        <v/>
      </c>
      <c r="K140" s="82" t="str">
        <f t="shared" si="4"/>
        <v/>
      </c>
      <c r="L140" s="83" t="str">
        <f t="shared" si="5"/>
        <v/>
      </c>
    </row>
    <row r="141" spans="2:12" x14ac:dyDescent="0.2">
      <c r="B141" s="13"/>
      <c r="C141" s="12">
        <v>124</v>
      </c>
      <c r="D141" s="136"/>
      <c r="E141" s="135"/>
      <c r="F141" s="131"/>
      <c r="G141" s="132"/>
      <c r="H141" s="133"/>
      <c r="I141" s="134"/>
      <c r="J141" s="81" t="str">
        <f t="shared" si="6"/>
        <v/>
      </c>
      <c r="K141" s="82" t="str">
        <f t="shared" si="4"/>
        <v/>
      </c>
      <c r="L141" s="83" t="str">
        <f t="shared" si="5"/>
        <v/>
      </c>
    </row>
    <row r="142" spans="2:12" x14ac:dyDescent="0.2">
      <c r="B142" s="13"/>
      <c r="C142" s="12">
        <v>125</v>
      </c>
      <c r="D142" s="136"/>
      <c r="E142" s="135"/>
      <c r="F142" s="131"/>
      <c r="G142" s="132"/>
      <c r="H142" s="133"/>
      <c r="I142" s="134"/>
      <c r="J142" s="81" t="str">
        <f t="shared" si="6"/>
        <v/>
      </c>
      <c r="K142" s="82" t="str">
        <f t="shared" si="4"/>
        <v/>
      </c>
      <c r="L142" s="83" t="str">
        <f t="shared" si="5"/>
        <v/>
      </c>
    </row>
    <row r="143" spans="2:12" x14ac:dyDescent="0.2">
      <c r="B143" s="13"/>
      <c r="C143" s="12">
        <v>126</v>
      </c>
      <c r="D143" s="136"/>
      <c r="E143" s="135"/>
      <c r="F143" s="131"/>
      <c r="G143" s="132"/>
      <c r="H143" s="133"/>
      <c r="I143" s="134"/>
      <c r="J143" s="81" t="str">
        <f t="shared" si="6"/>
        <v/>
      </c>
      <c r="K143" s="82" t="str">
        <f t="shared" si="4"/>
        <v/>
      </c>
      <c r="L143" s="83" t="str">
        <f t="shared" si="5"/>
        <v/>
      </c>
    </row>
    <row r="144" spans="2:12" x14ac:dyDescent="0.2">
      <c r="B144" s="13"/>
      <c r="C144" s="12">
        <v>127</v>
      </c>
      <c r="D144" s="136"/>
      <c r="E144" s="135"/>
      <c r="F144" s="131"/>
      <c r="G144" s="132"/>
      <c r="H144" s="133"/>
      <c r="I144" s="134"/>
      <c r="J144" s="81" t="str">
        <f t="shared" si="6"/>
        <v/>
      </c>
      <c r="K144" s="82" t="str">
        <f t="shared" si="4"/>
        <v/>
      </c>
      <c r="L144" s="83" t="str">
        <f t="shared" si="5"/>
        <v/>
      </c>
    </row>
    <row r="145" spans="2:12" x14ac:dyDescent="0.2">
      <c r="B145" s="13"/>
      <c r="C145" s="12">
        <v>128</v>
      </c>
      <c r="D145" s="136"/>
      <c r="E145" s="135"/>
      <c r="F145" s="131"/>
      <c r="G145" s="132"/>
      <c r="H145" s="133"/>
      <c r="I145" s="134"/>
      <c r="J145" s="81" t="str">
        <f t="shared" si="6"/>
        <v/>
      </c>
      <c r="K145" s="82" t="str">
        <f t="shared" si="4"/>
        <v/>
      </c>
      <c r="L145" s="83" t="str">
        <f t="shared" si="5"/>
        <v/>
      </c>
    </row>
    <row r="146" spans="2:12" x14ac:dyDescent="0.2">
      <c r="B146" s="13"/>
      <c r="C146" s="12">
        <v>129</v>
      </c>
      <c r="D146" s="136"/>
      <c r="E146" s="135"/>
      <c r="F146" s="131"/>
      <c r="G146" s="132"/>
      <c r="H146" s="133"/>
      <c r="I146" s="134"/>
      <c r="J146" s="81" t="str">
        <f t="shared" si="6"/>
        <v/>
      </c>
      <c r="K146" s="82" t="str">
        <f t="shared" ref="K146:K209" si="7">IF(OR(F146="",H146=""),"",IFERROR(ROUND(H146/$F146,2),""))</f>
        <v/>
      </c>
      <c r="L146" s="83" t="str">
        <f t="shared" ref="L146:L209" si="8">IF(OR(F146="",I146=""),"",IFERROR(ROUND(I146/$F146,2),""))</f>
        <v/>
      </c>
    </row>
    <row r="147" spans="2:12" x14ac:dyDescent="0.2">
      <c r="B147" s="13"/>
      <c r="C147" s="12">
        <v>130</v>
      </c>
      <c r="D147" s="136"/>
      <c r="E147" s="135"/>
      <c r="F147" s="131"/>
      <c r="G147" s="132"/>
      <c r="H147" s="133"/>
      <c r="I147" s="134"/>
      <c r="J147" s="81" t="str">
        <f t="shared" ref="J147:J210" si="9">IF(OR(F147="",G147=""),"",IFERROR(ROUND(G147/$F147,2),""))</f>
        <v/>
      </c>
      <c r="K147" s="82" t="str">
        <f t="shared" si="7"/>
        <v/>
      </c>
      <c r="L147" s="83" t="str">
        <f t="shared" si="8"/>
        <v/>
      </c>
    </row>
    <row r="148" spans="2:12" x14ac:dyDescent="0.2">
      <c r="B148" s="13"/>
      <c r="C148" s="12">
        <v>131</v>
      </c>
      <c r="D148" s="136"/>
      <c r="E148" s="135"/>
      <c r="F148" s="131"/>
      <c r="G148" s="132"/>
      <c r="H148" s="133"/>
      <c r="I148" s="134"/>
      <c r="J148" s="81" t="str">
        <f t="shared" si="9"/>
        <v/>
      </c>
      <c r="K148" s="82" t="str">
        <f t="shared" si="7"/>
        <v/>
      </c>
      <c r="L148" s="83" t="str">
        <f t="shared" si="8"/>
        <v/>
      </c>
    </row>
    <row r="149" spans="2:12" x14ac:dyDescent="0.2">
      <c r="B149" s="13"/>
      <c r="C149" s="12">
        <v>132</v>
      </c>
      <c r="D149" s="136"/>
      <c r="E149" s="135"/>
      <c r="F149" s="131"/>
      <c r="G149" s="132"/>
      <c r="H149" s="133"/>
      <c r="I149" s="134"/>
      <c r="J149" s="81" t="str">
        <f t="shared" si="9"/>
        <v/>
      </c>
      <c r="K149" s="82" t="str">
        <f t="shared" si="7"/>
        <v/>
      </c>
      <c r="L149" s="83" t="str">
        <f t="shared" si="8"/>
        <v/>
      </c>
    </row>
    <row r="150" spans="2:12" x14ac:dyDescent="0.2">
      <c r="B150" s="13"/>
      <c r="C150" s="12">
        <v>133</v>
      </c>
      <c r="D150" s="136"/>
      <c r="E150" s="135"/>
      <c r="F150" s="131"/>
      <c r="G150" s="132"/>
      <c r="H150" s="133"/>
      <c r="I150" s="134"/>
      <c r="J150" s="81" t="str">
        <f t="shared" si="9"/>
        <v/>
      </c>
      <c r="K150" s="82" t="str">
        <f t="shared" si="7"/>
        <v/>
      </c>
      <c r="L150" s="83" t="str">
        <f t="shared" si="8"/>
        <v/>
      </c>
    </row>
    <row r="151" spans="2:12" x14ac:dyDescent="0.2">
      <c r="B151" s="13"/>
      <c r="C151" s="12">
        <v>134</v>
      </c>
      <c r="D151" s="136"/>
      <c r="E151" s="135"/>
      <c r="F151" s="131"/>
      <c r="G151" s="132"/>
      <c r="H151" s="133"/>
      <c r="I151" s="134"/>
      <c r="J151" s="81" t="str">
        <f t="shared" si="9"/>
        <v/>
      </c>
      <c r="K151" s="82" t="str">
        <f t="shared" si="7"/>
        <v/>
      </c>
      <c r="L151" s="83" t="str">
        <f t="shared" si="8"/>
        <v/>
      </c>
    </row>
    <row r="152" spans="2:12" x14ac:dyDescent="0.2">
      <c r="B152" s="13"/>
      <c r="C152" s="12">
        <v>135</v>
      </c>
      <c r="D152" s="136"/>
      <c r="E152" s="135"/>
      <c r="F152" s="131"/>
      <c r="G152" s="132"/>
      <c r="H152" s="133"/>
      <c r="I152" s="134"/>
      <c r="J152" s="81" t="str">
        <f t="shared" si="9"/>
        <v/>
      </c>
      <c r="K152" s="82" t="str">
        <f t="shared" si="7"/>
        <v/>
      </c>
      <c r="L152" s="83" t="str">
        <f t="shared" si="8"/>
        <v/>
      </c>
    </row>
    <row r="153" spans="2:12" x14ac:dyDescent="0.2">
      <c r="B153" s="13"/>
      <c r="C153" s="12">
        <v>136</v>
      </c>
      <c r="D153" s="136"/>
      <c r="E153" s="135"/>
      <c r="F153" s="131"/>
      <c r="G153" s="132"/>
      <c r="H153" s="133"/>
      <c r="I153" s="134"/>
      <c r="J153" s="81" t="str">
        <f t="shared" si="9"/>
        <v/>
      </c>
      <c r="K153" s="82" t="str">
        <f t="shared" si="7"/>
        <v/>
      </c>
      <c r="L153" s="83" t="str">
        <f t="shared" si="8"/>
        <v/>
      </c>
    </row>
    <row r="154" spans="2:12" x14ac:dyDescent="0.2">
      <c r="B154" s="13"/>
      <c r="C154" s="12">
        <v>137</v>
      </c>
      <c r="D154" s="136"/>
      <c r="E154" s="135"/>
      <c r="F154" s="131"/>
      <c r="G154" s="132"/>
      <c r="H154" s="133"/>
      <c r="I154" s="134"/>
      <c r="J154" s="81" t="str">
        <f t="shared" si="9"/>
        <v/>
      </c>
      <c r="K154" s="82" t="str">
        <f t="shared" si="7"/>
        <v/>
      </c>
      <c r="L154" s="83" t="str">
        <f t="shared" si="8"/>
        <v/>
      </c>
    </row>
    <row r="155" spans="2:12" x14ac:dyDescent="0.2">
      <c r="B155" s="13"/>
      <c r="C155" s="12">
        <v>138</v>
      </c>
      <c r="D155" s="136"/>
      <c r="E155" s="135"/>
      <c r="F155" s="131"/>
      <c r="G155" s="132"/>
      <c r="H155" s="133"/>
      <c r="I155" s="134"/>
      <c r="J155" s="81" t="str">
        <f t="shared" si="9"/>
        <v/>
      </c>
      <c r="K155" s="82" t="str">
        <f t="shared" si="7"/>
        <v/>
      </c>
      <c r="L155" s="83" t="str">
        <f t="shared" si="8"/>
        <v/>
      </c>
    </row>
    <row r="156" spans="2:12" x14ac:dyDescent="0.2">
      <c r="B156" s="13"/>
      <c r="C156" s="12">
        <v>139</v>
      </c>
      <c r="D156" s="136"/>
      <c r="E156" s="135"/>
      <c r="F156" s="131"/>
      <c r="G156" s="132"/>
      <c r="H156" s="133"/>
      <c r="I156" s="134"/>
      <c r="J156" s="81" t="str">
        <f t="shared" si="9"/>
        <v/>
      </c>
      <c r="K156" s="82" t="str">
        <f t="shared" si="7"/>
        <v/>
      </c>
      <c r="L156" s="83" t="str">
        <f t="shared" si="8"/>
        <v/>
      </c>
    </row>
    <row r="157" spans="2:12" x14ac:dyDescent="0.2">
      <c r="B157" s="13"/>
      <c r="C157" s="12">
        <v>140</v>
      </c>
      <c r="D157" s="136"/>
      <c r="E157" s="135"/>
      <c r="F157" s="131"/>
      <c r="G157" s="132"/>
      <c r="H157" s="133"/>
      <c r="I157" s="134"/>
      <c r="J157" s="81" t="str">
        <f t="shared" si="9"/>
        <v/>
      </c>
      <c r="K157" s="82" t="str">
        <f t="shared" si="7"/>
        <v/>
      </c>
      <c r="L157" s="83" t="str">
        <f t="shared" si="8"/>
        <v/>
      </c>
    </row>
    <row r="158" spans="2:12" x14ac:dyDescent="0.2">
      <c r="B158" s="13"/>
      <c r="C158" s="12">
        <v>141</v>
      </c>
      <c r="D158" s="136"/>
      <c r="E158" s="135"/>
      <c r="F158" s="131"/>
      <c r="G158" s="132"/>
      <c r="H158" s="133"/>
      <c r="I158" s="134"/>
      <c r="J158" s="81" t="str">
        <f t="shared" si="9"/>
        <v/>
      </c>
      <c r="K158" s="82" t="str">
        <f t="shared" si="7"/>
        <v/>
      </c>
      <c r="L158" s="83" t="str">
        <f t="shared" si="8"/>
        <v/>
      </c>
    </row>
    <row r="159" spans="2:12" x14ac:dyDescent="0.2">
      <c r="B159" s="13"/>
      <c r="C159" s="12">
        <v>142</v>
      </c>
      <c r="D159" s="136"/>
      <c r="E159" s="135"/>
      <c r="F159" s="131"/>
      <c r="G159" s="132"/>
      <c r="H159" s="133"/>
      <c r="I159" s="134"/>
      <c r="J159" s="81" t="str">
        <f t="shared" si="9"/>
        <v/>
      </c>
      <c r="K159" s="82" t="str">
        <f t="shared" si="7"/>
        <v/>
      </c>
      <c r="L159" s="83" t="str">
        <f t="shared" si="8"/>
        <v/>
      </c>
    </row>
    <row r="160" spans="2:12" x14ac:dyDescent="0.2">
      <c r="B160" s="13"/>
      <c r="C160" s="12">
        <v>143</v>
      </c>
      <c r="D160" s="136"/>
      <c r="E160" s="135"/>
      <c r="F160" s="131"/>
      <c r="G160" s="132"/>
      <c r="H160" s="133"/>
      <c r="I160" s="134"/>
      <c r="J160" s="81" t="str">
        <f t="shared" si="9"/>
        <v/>
      </c>
      <c r="K160" s="82" t="str">
        <f t="shared" si="7"/>
        <v/>
      </c>
      <c r="L160" s="83" t="str">
        <f t="shared" si="8"/>
        <v/>
      </c>
    </row>
    <row r="161" spans="2:12" x14ac:dyDescent="0.2">
      <c r="B161" s="13"/>
      <c r="C161" s="12">
        <v>144</v>
      </c>
      <c r="D161" s="136"/>
      <c r="E161" s="135"/>
      <c r="F161" s="131"/>
      <c r="G161" s="132"/>
      <c r="H161" s="133"/>
      <c r="I161" s="134"/>
      <c r="J161" s="81" t="str">
        <f t="shared" si="9"/>
        <v/>
      </c>
      <c r="K161" s="82" t="str">
        <f t="shared" si="7"/>
        <v/>
      </c>
      <c r="L161" s="83" t="str">
        <f t="shared" si="8"/>
        <v/>
      </c>
    </row>
    <row r="162" spans="2:12" x14ac:dyDescent="0.2">
      <c r="B162" s="13"/>
      <c r="C162" s="12">
        <v>145</v>
      </c>
      <c r="D162" s="136"/>
      <c r="E162" s="135"/>
      <c r="F162" s="131"/>
      <c r="G162" s="132"/>
      <c r="H162" s="133"/>
      <c r="I162" s="134"/>
      <c r="J162" s="81" t="str">
        <f t="shared" si="9"/>
        <v/>
      </c>
      <c r="K162" s="82" t="str">
        <f t="shared" si="7"/>
        <v/>
      </c>
      <c r="L162" s="83" t="str">
        <f t="shared" si="8"/>
        <v/>
      </c>
    </row>
    <row r="163" spans="2:12" x14ac:dyDescent="0.2">
      <c r="B163" s="13"/>
      <c r="C163" s="12">
        <v>146</v>
      </c>
      <c r="D163" s="136"/>
      <c r="E163" s="135"/>
      <c r="F163" s="131"/>
      <c r="G163" s="132"/>
      <c r="H163" s="133"/>
      <c r="I163" s="134"/>
      <c r="J163" s="81" t="str">
        <f t="shared" si="9"/>
        <v/>
      </c>
      <c r="K163" s="82" t="str">
        <f t="shared" si="7"/>
        <v/>
      </c>
      <c r="L163" s="83" t="str">
        <f t="shared" si="8"/>
        <v/>
      </c>
    </row>
    <row r="164" spans="2:12" x14ac:dyDescent="0.2">
      <c r="B164" s="13"/>
      <c r="C164" s="12">
        <v>147</v>
      </c>
      <c r="D164" s="136"/>
      <c r="E164" s="135"/>
      <c r="F164" s="131"/>
      <c r="G164" s="132"/>
      <c r="H164" s="133"/>
      <c r="I164" s="134"/>
      <c r="J164" s="81" t="str">
        <f t="shared" si="9"/>
        <v/>
      </c>
      <c r="K164" s="82" t="str">
        <f t="shared" si="7"/>
        <v/>
      </c>
      <c r="L164" s="83" t="str">
        <f t="shared" si="8"/>
        <v/>
      </c>
    </row>
    <row r="165" spans="2:12" x14ac:dyDescent="0.2">
      <c r="B165" s="13"/>
      <c r="C165" s="12">
        <v>148</v>
      </c>
      <c r="D165" s="136"/>
      <c r="E165" s="135"/>
      <c r="F165" s="131"/>
      <c r="G165" s="132"/>
      <c r="H165" s="133"/>
      <c r="I165" s="134"/>
      <c r="J165" s="81" t="str">
        <f t="shared" si="9"/>
        <v/>
      </c>
      <c r="K165" s="82" t="str">
        <f t="shared" si="7"/>
        <v/>
      </c>
      <c r="L165" s="83" t="str">
        <f t="shared" si="8"/>
        <v/>
      </c>
    </row>
    <row r="166" spans="2:12" x14ac:dyDescent="0.2">
      <c r="B166" s="13"/>
      <c r="C166" s="12">
        <v>149</v>
      </c>
      <c r="D166" s="136"/>
      <c r="E166" s="135"/>
      <c r="F166" s="131"/>
      <c r="G166" s="132"/>
      <c r="H166" s="133"/>
      <c r="I166" s="134"/>
      <c r="J166" s="81" t="str">
        <f t="shared" si="9"/>
        <v/>
      </c>
      <c r="K166" s="82" t="str">
        <f t="shared" si="7"/>
        <v/>
      </c>
      <c r="L166" s="83" t="str">
        <f t="shared" si="8"/>
        <v/>
      </c>
    </row>
    <row r="167" spans="2:12" x14ac:dyDescent="0.2">
      <c r="B167" s="13"/>
      <c r="C167" s="12">
        <v>150</v>
      </c>
      <c r="D167" s="136"/>
      <c r="E167" s="135"/>
      <c r="F167" s="131"/>
      <c r="G167" s="132"/>
      <c r="H167" s="133"/>
      <c r="I167" s="134"/>
      <c r="J167" s="81" t="str">
        <f t="shared" si="9"/>
        <v/>
      </c>
      <c r="K167" s="82" t="str">
        <f t="shared" si="7"/>
        <v/>
      </c>
      <c r="L167" s="83" t="str">
        <f t="shared" si="8"/>
        <v/>
      </c>
    </row>
    <row r="168" spans="2:12" x14ac:dyDescent="0.2">
      <c r="B168" s="13"/>
      <c r="C168" s="12">
        <v>151</v>
      </c>
      <c r="D168" s="136"/>
      <c r="E168" s="135"/>
      <c r="F168" s="131"/>
      <c r="G168" s="132"/>
      <c r="H168" s="133"/>
      <c r="I168" s="134"/>
      <c r="J168" s="81" t="str">
        <f t="shared" si="9"/>
        <v/>
      </c>
      <c r="K168" s="82" t="str">
        <f t="shared" si="7"/>
        <v/>
      </c>
      <c r="L168" s="83" t="str">
        <f t="shared" si="8"/>
        <v/>
      </c>
    </row>
    <row r="169" spans="2:12" x14ac:dyDescent="0.2">
      <c r="B169" s="13"/>
      <c r="C169" s="12">
        <v>152</v>
      </c>
      <c r="D169" s="136"/>
      <c r="E169" s="135"/>
      <c r="F169" s="131"/>
      <c r="G169" s="132"/>
      <c r="H169" s="133"/>
      <c r="I169" s="134"/>
      <c r="J169" s="81" t="str">
        <f t="shared" si="9"/>
        <v/>
      </c>
      <c r="K169" s="82" t="str">
        <f t="shared" si="7"/>
        <v/>
      </c>
      <c r="L169" s="83" t="str">
        <f t="shared" si="8"/>
        <v/>
      </c>
    </row>
    <row r="170" spans="2:12" x14ac:dyDescent="0.2">
      <c r="B170" s="13"/>
      <c r="C170" s="12">
        <v>153</v>
      </c>
      <c r="D170" s="136"/>
      <c r="E170" s="135"/>
      <c r="F170" s="131"/>
      <c r="G170" s="132"/>
      <c r="H170" s="133"/>
      <c r="I170" s="134"/>
      <c r="J170" s="81" t="str">
        <f t="shared" si="9"/>
        <v/>
      </c>
      <c r="K170" s="82" t="str">
        <f t="shared" si="7"/>
        <v/>
      </c>
      <c r="L170" s="83" t="str">
        <f t="shared" si="8"/>
        <v/>
      </c>
    </row>
    <row r="171" spans="2:12" x14ac:dyDescent="0.2">
      <c r="B171" s="13"/>
      <c r="C171" s="12">
        <v>154</v>
      </c>
      <c r="D171" s="136"/>
      <c r="E171" s="135"/>
      <c r="F171" s="131"/>
      <c r="G171" s="132"/>
      <c r="H171" s="133"/>
      <c r="I171" s="134"/>
      <c r="J171" s="81" t="str">
        <f t="shared" si="9"/>
        <v/>
      </c>
      <c r="K171" s="82" t="str">
        <f t="shared" si="7"/>
        <v/>
      </c>
      <c r="L171" s="83" t="str">
        <f t="shared" si="8"/>
        <v/>
      </c>
    </row>
    <row r="172" spans="2:12" x14ac:dyDescent="0.2">
      <c r="B172" s="13"/>
      <c r="C172" s="12">
        <v>155</v>
      </c>
      <c r="D172" s="136"/>
      <c r="E172" s="135"/>
      <c r="F172" s="131"/>
      <c r="G172" s="132"/>
      <c r="H172" s="133"/>
      <c r="I172" s="134"/>
      <c r="J172" s="81" t="str">
        <f t="shared" si="9"/>
        <v/>
      </c>
      <c r="K172" s="82" t="str">
        <f t="shared" si="7"/>
        <v/>
      </c>
      <c r="L172" s="83" t="str">
        <f t="shared" si="8"/>
        <v/>
      </c>
    </row>
    <row r="173" spans="2:12" x14ac:dyDescent="0.2">
      <c r="B173" s="13"/>
      <c r="C173" s="12">
        <v>156</v>
      </c>
      <c r="D173" s="136"/>
      <c r="E173" s="135"/>
      <c r="F173" s="131"/>
      <c r="G173" s="132"/>
      <c r="H173" s="133"/>
      <c r="I173" s="134"/>
      <c r="J173" s="81" t="str">
        <f t="shared" si="9"/>
        <v/>
      </c>
      <c r="K173" s="82" t="str">
        <f t="shared" si="7"/>
        <v/>
      </c>
      <c r="L173" s="83" t="str">
        <f t="shared" si="8"/>
        <v/>
      </c>
    </row>
    <row r="174" spans="2:12" x14ac:dyDescent="0.2">
      <c r="B174" s="13"/>
      <c r="C174" s="12">
        <v>157</v>
      </c>
      <c r="D174" s="136"/>
      <c r="E174" s="135"/>
      <c r="F174" s="131"/>
      <c r="G174" s="132"/>
      <c r="H174" s="133"/>
      <c r="I174" s="134"/>
      <c r="J174" s="81" t="str">
        <f t="shared" si="9"/>
        <v/>
      </c>
      <c r="K174" s="82" t="str">
        <f t="shared" si="7"/>
        <v/>
      </c>
      <c r="L174" s="83" t="str">
        <f t="shared" si="8"/>
        <v/>
      </c>
    </row>
    <row r="175" spans="2:12" x14ac:dyDescent="0.2">
      <c r="B175" s="13"/>
      <c r="C175" s="12">
        <v>158</v>
      </c>
      <c r="D175" s="136"/>
      <c r="E175" s="135"/>
      <c r="F175" s="131"/>
      <c r="G175" s="132"/>
      <c r="H175" s="133"/>
      <c r="I175" s="134"/>
      <c r="J175" s="81" t="str">
        <f t="shared" si="9"/>
        <v/>
      </c>
      <c r="K175" s="82" t="str">
        <f t="shared" si="7"/>
        <v/>
      </c>
      <c r="L175" s="83" t="str">
        <f t="shared" si="8"/>
        <v/>
      </c>
    </row>
    <row r="176" spans="2:12" x14ac:dyDescent="0.2">
      <c r="B176" s="13"/>
      <c r="C176" s="12">
        <v>159</v>
      </c>
      <c r="D176" s="136"/>
      <c r="E176" s="135"/>
      <c r="F176" s="131"/>
      <c r="G176" s="132"/>
      <c r="H176" s="133"/>
      <c r="I176" s="134"/>
      <c r="J176" s="81" t="str">
        <f t="shared" si="9"/>
        <v/>
      </c>
      <c r="K176" s="82" t="str">
        <f t="shared" si="7"/>
        <v/>
      </c>
      <c r="L176" s="83" t="str">
        <f t="shared" si="8"/>
        <v/>
      </c>
    </row>
    <row r="177" spans="2:12" x14ac:dyDescent="0.2">
      <c r="B177" s="13"/>
      <c r="C177" s="12">
        <v>160</v>
      </c>
      <c r="D177" s="136"/>
      <c r="E177" s="135"/>
      <c r="F177" s="131"/>
      <c r="G177" s="132"/>
      <c r="H177" s="133"/>
      <c r="I177" s="134"/>
      <c r="J177" s="81" t="str">
        <f t="shared" si="9"/>
        <v/>
      </c>
      <c r="K177" s="82" t="str">
        <f t="shared" si="7"/>
        <v/>
      </c>
      <c r="L177" s="83" t="str">
        <f t="shared" si="8"/>
        <v/>
      </c>
    </row>
    <row r="178" spans="2:12" x14ac:dyDescent="0.2">
      <c r="B178" s="13"/>
      <c r="C178" s="12">
        <v>161</v>
      </c>
      <c r="D178" s="136"/>
      <c r="E178" s="135"/>
      <c r="F178" s="131"/>
      <c r="G178" s="132"/>
      <c r="H178" s="133"/>
      <c r="I178" s="134"/>
      <c r="J178" s="81" t="str">
        <f t="shared" si="9"/>
        <v/>
      </c>
      <c r="K178" s="82" t="str">
        <f t="shared" si="7"/>
        <v/>
      </c>
      <c r="L178" s="83" t="str">
        <f t="shared" si="8"/>
        <v/>
      </c>
    </row>
    <row r="179" spans="2:12" x14ac:dyDescent="0.2">
      <c r="B179" s="13"/>
      <c r="C179" s="12">
        <v>162</v>
      </c>
      <c r="D179" s="136"/>
      <c r="E179" s="135"/>
      <c r="F179" s="131"/>
      <c r="G179" s="132"/>
      <c r="H179" s="133"/>
      <c r="I179" s="134"/>
      <c r="J179" s="81" t="str">
        <f t="shared" si="9"/>
        <v/>
      </c>
      <c r="K179" s="82" t="str">
        <f t="shared" si="7"/>
        <v/>
      </c>
      <c r="L179" s="83" t="str">
        <f t="shared" si="8"/>
        <v/>
      </c>
    </row>
    <row r="180" spans="2:12" x14ac:dyDescent="0.2">
      <c r="B180" s="13"/>
      <c r="C180" s="12">
        <v>163</v>
      </c>
      <c r="D180" s="136"/>
      <c r="E180" s="135"/>
      <c r="F180" s="131"/>
      <c r="G180" s="132"/>
      <c r="H180" s="133"/>
      <c r="I180" s="134"/>
      <c r="J180" s="81" t="str">
        <f t="shared" si="9"/>
        <v/>
      </c>
      <c r="K180" s="82" t="str">
        <f t="shared" si="7"/>
        <v/>
      </c>
      <c r="L180" s="83" t="str">
        <f t="shared" si="8"/>
        <v/>
      </c>
    </row>
    <row r="181" spans="2:12" x14ac:dyDescent="0.2">
      <c r="B181" s="13"/>
      <c r="C181" s="12">
        <v>164</v>
      </c>
      <c r="D181" s="136"/>
      <c r="E181" s="135"/>
      <c r="F181" s="131"/>
      <c r="G181" s="132"/>
      <c r="H181" s="133"/>
      <c r="I181" s="134"/>
      <c r="J181" s="81" t="str">
        <f t="shared" si="9"/>
        <v/>
      </c>
      <c r="K181" s="82" t="str">
        <f t="shared" si="7"/>
        <v/>
      </c>
      <c r="L181" s="83" t="str">
        <f t="shared" si="8"/>
        <v/>
      </c>
    </row>
    <row r="182" spans="2:12" x14ac:dyDescent="0.2">
      <c r="B182" s="13"/>
      <c r="C182" s="12">
        <v>165</v>
      </c>
      <c r="D182" s="136"/>
      <c r="E182" s="135"/>
      <c r="F182" s="131"/>
      <c r="G182" s="132"/>
      <c r="H182" s="133"/>
      <c r="I182" s="134"/>
      <c r="J182" s="81" t="str">
        <f t="shared" si="9"/>
        <v/>
      </c>
      <c r="K182" s="82" t="str">
        <f t="shared" si="7"/>
        <v/>
      </c>
      <c r="L182" s="83" t="str">
        <f t="shared" si="8"/>
        <v/>
      </c>
    </row>
    <row r="183" spans="2:12" x14ac:dyDescent="0.2">
      <c r="B183" s="13"/>
      <c r="C183" s="12">
        <v>166</v>
      </c>
      <c r="D183" s="136"/>
      <c r="E183" s="135"/>
      <c r="F183" s="131"/>
      <c r="G183" s="132"/>
      <c r="H183" s="133"/>
      <c r="I183" s="134"/>
      <c r="J183" s="81" t="str">
        <f t="shared" si="9"/>
        <v/>
      </c>
      <c r="K183" s="82" t="str">
        <f t="shared" si="7"/>
        <v/>
      </c>
      <c r="L183" s="83" t="str">
        <f t="shared" si="8"/>
        <v/>
      </c>
    </row>
    <row r="184" spans="2:12" x14ac:dyDescent="0.2">
      <c r="B184" s="13"/>
      <c r="C184" s="12">
        <v>167</v>
      </c>
      <c r="D184" s="136"/>
      <c r="E184" s="135"/>
      <c r="F184" s="131"/>
      <c r="G184" s="132"/>
      <c r="H184" s="133"/>
      <c r="I184" s="134"/>
      <c r="J184" s="81" t="str">
        <f t="shared" si="9"/>
        <v/>
      </c>
      <c r="K184" s="82" t="str">
        <f t="shared" si="7"/>
        <v/>
      </c>
      <c r="L184" s="83" t="str">
        <f t="shared" si="8"/>
        <v/>
      </c>
    </row>
    <row r="185" spans="2:12" x14ac:dyDescent="0.2">
      <c r="B185" s="13"/>
      <c r="C185" s="12">
        <v>168</v>
      </c>
      <c r="D185" s="136"/>
      <c r="E185" s="135"/>
      <c r="F185" s="131"/>
      <c r="G185" s="132"/>
      <c r="H185" s="133"/>
      <c r="I185" s="134"/>
      <c r="J185" s="81" t="str">
        <f t="shared" si="9"/>
        <v/>
      </c>
      <c r="K185" s="82" t="str">
        <f t="shared" si="7"/>
        <v/>
      </c>
      <c r="L185" s="83" t="str">
        <f t="shared" si="8"/>
        <v/>
      </c>
    </row>
    <row r="186" spans="2:12" x14ac:dyDescent="0.2">
      <c r="B186" s="13"/>
      <c r="C186" s="12">
        <v>169</v>
      </c>
      <c r="D186" s="136"/>
      <c r="E186" s="135"/>
      <c r="F186" s="131"/>
      <c r="G186" s="132"/>
      <c r="H186" s="133"/>
      <c r="I186" s="134"/>
      <c r="J186" s="81" t="str">
        <f t="shared" si="9"/>
        <v/>
      </c>
      <c r="K186" s="82" t="str">
        <f t="shared" si="7"/>
        <v/>
      </c>
      <c r="L186" s="83" t="str">
        <f t="shared" si="8"/>
        <v/>
      </c>
    </row>
    <row r="187" spans="2:12" x14ac:dyDescent="0.2">
      <c r="B187" s="13"/>
      <c r="C187" s="12">
        <v>170</v>
      </c>
      <c r="D187" s="136"/>
      <c r="E187" s="135"/>
      <c r="F187" s="131"/>
      <c r="G187" s="132"/>
      <c r="H187" s="133"/>
      <c r="I187" s="134"/>
      <c r="J187" s="81" t="str">
        <f t="shared" si="9"/>
        <v/>
      </c>
      <c r="K187" s="82" t="str">
        <f t="shared" si="7"/>
        <v/>
      </c>
      <c r="L187" s="83" t="str">
        <f t="shared" si="8"/>
        <v/>
      </c>
    </row>
    <row r="188" spans="2:12" x14ac:dyDescent="0.2">
      <c r="B188" s="13"/>
      <c r="C188" s="12">
        <v>171</v>
      </c>
      <c r="D188" s="136"/>
      <c r="E188" s="135"/>
      <c r="F188" s="131"/>
      <c r="G188" s="132"/>
      <c r="H188" s="133"/>
      <c r="I188" s="134"/>
      <c r="J188" s="81" t="str">
        <f t="shared" si="9"/>
        <v/>
      </c>
      <c r="K188" s="82" t="str">
        <f t="shared" si="7"/>
        <v/>
      </c>
      <c r="L188" s="83" t="str">
        <f t="shared" si="8"/>
        <v/>
      </c>
    </row>
    <row r="189" spans="2:12" x14ac:dyDescent="0.2">
      <c r="B189" s="13"/>
      <c r="C189" s="12">
        <v>172</v>
      </c>
      <c r="D189" s="136"/>
      <c r="E189" s="135"/>
      <c r="F189" s="131"/>
      <c r="G189" s="132"/>
      <c r="H189" s="133"/>
      <c r="I189" s="134"/>
      <c r="J189" s="81" t="str">
        <f t="shared" si="9"/>
        <v/>
      </c>
      <c r="K189" s="82" t="str">
        <f t="shared" si="7"/>
        <v/>
      </c>
      <c r="L189" s="83" t="str">
        <f t="shared" si="8"/>
        <v/>
      </c>
    </row>
    <row r="190" spans="2:12" x14ac:dyDescent="0.2">
      <c r="B190" s="13"/>
      <c r="C190" s="12">
        <v>173</v>
      </c>
      <c r="D190" s="136"/>
      <c r="E190" s="135"/>
      <c r="F190" s="131"/>
      <c r="G190" s="132"/>
      <c r="H190" s="133"/>
      <c r="I190" s="134"/>
      <c r="J190" s="81" t="str">
        <f t="shared" si="9"/>
        <v/>
      </c>
      <c r="K190" s="82" t="str">
        <f t="shared" si="7"/>
        <v/>
      </c>
      <c r="L190" s="83" t="str">
        <f t="shared" si="8"/>
        <v/>
      </c>
    </row>
    <row r="191" spans="2:12" x14ac:dyDescent="0.2">
      <c r="B191" s="13"/>
      <c r="C191" s="12">
        <v>174</v>
      </c>
      <c r="D191" s="136"/>
      <c r="E191" s="135"/>
      <c r="F191" s="131"/>
      <c r="G191" s="132"/>
      <c r="H191" s="133"/>
      <c r="I191" s="134"/>
      <c r="J191" s="81" t="str">
        <f t="shared" si="9"/>
        <v/>
      </c>
      <c r="K191" s="82" t="str">
        <f t="shared" si="7"/>
        <v/>
      </c>
      <c r="L191" s="83" t="str">
        <f t="shared" si="8"/>
        <v/>
      </c>
    </row>
    <row r="192" spans="2:12" x14ac:dyDescent="0.2">
      <c r="B192" s="13"/>
      <c r="C192" s="12">
        <v>175</v>
      </c>
      <c r="D192" s="136"/>
      <c r="E192" s="135"/>
      <c r="F192" s="131"/>
      <c r="G192" s="132"/>
      <c r="H192" s="133"/>
      <c r="I192" s="134"/>
      <c r="J192" s="81" t="str">
        <f t="shared" si="9"/>
        <v/>
      </c>
      <c r="K192" s="82" t="str">
        <f t="shared" si="7"/>
        <v/>
      </c>
      <c r="L192" s="83" t="str">
        <f t="shared" si="8"/>
        <v/>
      </c>
    </row>
    <row r="193" spans="2:12" x14ac:dyDescent="0.2">
      <c r="B193" s="13"/>
      <c r="C193" s="12">
        <v>176</v>
      </c>
      <c r="D193" s="136"/>
      <c r="E193" s="135"/>
      <c r="F193" s="131"/>
      <c r="G193" s="132"/>
      <c r="H193" s="133"/>
      <c r="I193" s="134"/>
      <c r="J193" s="81" t="str">
        <f t="shared" si="9"/>
        <v/>
      </c>
      <c r="K193" s="82" t="str">
        <f t="shared" si="7"/>
        <v/>
      </c>
      <c r="L193" s="83" t="str">
        <f t="shared" si="8"/>
        <v/>
      </c>
    </row>
    <row r="194" spans="2:12" x14ac:dyDescent="0.2">
      <c r="B194" s="13"/>
      <c r="C194" s="12">
        <v>177</v>
      </c>
      <c r="D194" s="136"/>
      <c r="E194" s="135"/>
      <c r="F194" s="131"/>
      <c r="G194" s="132"/>
      <c r="H194" s="133"/>
      <c r="I194" s="134"/>
      <c r="J194" s="81" t="str">
        <f t="shared" si="9"/>
        <v/>
      </c>
      <c r="K194" s="82" t="str">
        <f t="shared" si="7"/>
        <v/>
      </c>
      <c r="L194" s="83" t="str">
        <f t="shared" si="8"/>
        <v/>
      </c>
    </row>
    <row r="195" spans="2:12" x14ac:dyDescent="0.2">
      <c r="B195" s="13"/>
      <c r="C195" s="12">
        <v>178</v>
      </c>
      <c r="D195" s="136"/>
      <c r="E195" s="135"/>
      <c r="F195" s="131"/>
      <c r="G195" s="132"/>
      <c r="H195" s="133"/>
      <c r="I195" s="134"/>
      <c r="J195" s="81" t="str">
        <f t="shared" si="9"/>
        <v/>
      </c>
      <c r="K195" s="82" t="str">
        <f t="shared" si="7"/>
        <v/>
      </c>
      <c r="L195" s="83" t="str">
        <f t="shared" si="8"/>
        <v/>
      </c>
    </row>
    <row r="196" spans="2:12" x14ac:dyDescent="0.2">
      <c r="B196" s="13"/>
      <c r="C196" s="12">
        <v>179</v>
      </c>
      <c r="D196" s="136"/>
      <c r="E196" s="135"/>
      <c r="F196" s="131"/>
      <c r="G196" s="132"/>
      <c r="H196" s="133"/>
      <c r="I196" s="134"/>
      <c r="J196" s="81" t="str">
        <f t="shared" si="9"/>
        <v/>
      </c>
      <c r="K196" s="82" t="str">
        <f t="shared" si="7"/>
        <v/>
      </c>
      <c r="L196" s="83" t="str">
        <f t="shared" si="8"/>
        <v/>
      </c>
    </row>
    <row r="197" spans="2:12" x14ac:dyDescent="0.2">
      <c r="B197" s="13"/>
      <c r="C197" s="12">
        <v>180</v>
      </c>
      <c r="D197" s="136"/>
      <c r="E197" s="135"/>
      <c r="F197" s="131"/>
      <c r="G197" s="132"/>
      <c r="H197" s="133"/>
      <c r="I197" s="134"/>
      <c r="J197" s="81" t="str">
        <f t="shared" si="9"/>
        <v/>
      </c>
      <c r="K197" s="82" t="str">
        <f t="shared" si="7"/>
        <v/>
      </c>
      <c r="L197" s="83" t="str">
        <f t="shared" si="8"/>
        <v/>
      </c>
    </row>
    <row r="198" spans="2:12" x14ac:dyDescent="0.2">
      <c r="B198" s="13"/>
      <c r="C198" s="12">
        <v>181</v>
      </c>
      <c r="D198" s="136"/>
      <c r="E198" s="135"/>
      <c r="F198" s="131"/>
      <c r="G198" s="132"/>
      <c r="H198" s="133"/>
      <c r="I198" s="134"/>
      <c r="J198" s="81" t="str">
        <f t="shared" si="9"/>
        <v/>
      </c>
      <c r="K198" s="82" t="str">
        <f t="shared" si="7"/>
        <v/>
      </c>
      <c r="L198" s="83" t="str">
        <f t="shared" si="8"/>
        <v/>
      </c>
    </row>
    <row r="199" spans="2:12" x14ac:dyDescent="0.2">
      <c r="B199" s="13"/>
      <c r="C199" s="12">
        <v>182</v>
      </c>
      <c r="D199" s="136"/>
      <c r="E199" s="135"/>
      <c r="F199" s="131"/>
      <c r="G199" s="132"/>
      <c r="H199" s="133"/>
      <c r="I199" s="134"/>
      <c r="J199" s="81" t="str">
        <f t="shared" si="9"/>
        <v/>
      </c>
      <c r="K199" s="82" t="str">
        <f t="shared" si="7"/>
        <v/>
      </c>
      <c r="L199" s="83" t="str">
        <f t="shared" si="8"/>
        <v/>
      </c>
    </row>
    <row r="200" spans="2:12" x14ac:dyDescent="0.2">
      <c r="B200" s="13"/>
      <c r="C200" s="12">
        <v>183</v>
      </c>
      <c r="D200" s="136"/>
      <c r="E200" s="135"/>
      <c r="F200" s="131"/>
      <c r="G200" s="132"/>
      <c r="H200" s="133"/>
      <c r="I200" s="134"/>
      <c r="J200" s="81" t="str">
        <f t="shared" si="9"/>
        <v/>
      </c>
      <c r="K200" s="82" t="str">
        <f t="shared" si="7"/>
        <v/>
      </c>
      <c r="L200" s="83" t="str">
        <f t="shared" si="8"/>
        <v/>
      </c>
    </row>
    <row r="201" spans="2:12" x14ac:dyDescent="0.2">
      <c r="B201" s="13"/>
      <c r="C201" s="12">
        <v>184</v>
      </c>
      <c r="D201" s="136"/>
      <c r="E201" s="135"/>
      <c r="F201" s="131"/>
      <c r="G201" s="132"/>
      <c r="H201" s="133"/>
      <c r="I201" s="134"/>
      <c r="J201" s="81" t="str">
        <f t="shared" si="9"/>
        <v/>
      </c>
      <c r="K201" s="82" t="str">
        <f t="shared" si="7"/>
        <v/>
      </c>
      <c r="L201" s="83" t="str">
        <f t="shared" si="8"/>
        <v/>
      </c>
    </row>
    <row r="202" spans="2:12" x14ac:dyDescent="0.2">
      <c r="B202" s="13"/>
      <c r="C202" s="12">
        <v>185</v>
      </c>
      <c r="D202" s="136"/>
      <c r="E202" s="135"/>
      <c r="F202" s="131"/>
      <c r="G202" s="132"/>
      <c r="H202" s="133"/>
      <c r="I202" s="134"/>
      <c r="J202" s="81" t="str">
        <f t="shared" si="9"/>
        <v/>
      </c>
      <c r="K202" s="82" t="str">
        <f t="shared" si="7"/>
        <v/>
      </c>
      <c r="L202" s="83" t="str">
        <f t="shared" si="8"/>
        <v/>
      </c>
    </row>
    <row r="203" spans="2:12" x14ac:dyDescent="0.2">
      <c r="B203" s="13"/>
      <c r="C203" s="12">
        <v>186</v>
      </c>
      <c r="D203" s="136"/>
      <c r="E203" s="135"/>
      <c r="F203" s="131"/>
      <c r="G203" s="132"/>
      <c r="H203" s="133"/>
      <c r="I203" s="134"/>
      <c r="J203" s="81" t="str">
        <f t="shared" si="9"/>
        <v/>
      </c>
      <c r="K203" s="82" t="str">
        <f t="shared" si="7"/>
        <v/>
      </c>
      <c r="L203" s="83" t="str">
        <f t="shared" si="8"/>
        <v/>
      </c>
    </row>
    <row r="204" spans="2:12" x14ac:dyDescent="0.2">
      <c r="B204" s="13"/>
      <c r="C204" s="12">
        <v>187</v>
      </c>
      <c r="D204" s="136"/>
      <c r="E204" s="135"/>
      <c r="F204" s="131"/>
      <c r="G204" s="132"/>
      <c r="H204" s="133"/>
      <c r="I204" s="134"/>
      <c r="J204" s="81" t="str">
        <f t="shared" si="9"/>
        <v/>
      </c>
      <c r="K204" s="82" t="str">
        <f t="shared" si="7"/>
        <v/>
      </c>
      <c r="L204" s="83" t="str">
        <f t="shared" si="8"/>
        <v/>
      </c>
    </row>
    <row r="205" spans="2:12" x14ac:dyDescent="0.2">
      <c r="B205" s="13"/>
      <c r="C205" s="12">
        <v>188</v>
      </c>
      <c r="D205" s="136"/>
      <c r="E205" s="135"/>
      <c r="F205" s="131"/>
      <c r="G205" s="132"/>
      <c r="H205" s="133"/>
      <c r="I205" s="134"/>
      <c r="J205" s="81" t="str">
        <f t="shared" si="9"/>
        <v/>
      </c>
      <c r="K205" s="82" t="str">
        <f t="shared" si="7"/>
        <v/>
      </c>
      <c r="L205" s="83" t="str">
        <f t="shared" si="8"/>
        <v/>
      </c>
    </row>
    <row r="206" spans="2:12" x14ac:dyDescent="0.2">
      <c r="B206" s="13"/>
      <c r="C206" s="12">
        <v>189</v>
      </c>
      <c r="D206" s="136"/>
      <c r="E206" s="135"/>
      <c r="F206" s="131"/>
      <c r="G206" s="132"/>
      <c r="H206" s="133"/>
      <c r="I206" s="134"/>
      <c r="J206" s="81" t="str">
        <f t="shared" si="9"/>
        <v/>
      </c>
      <c r="K206" s="82" t="str">
        <f t="shared" si="7"/>
        <v/>
      </c>
      <c r="L206" s="83" t="str">
        <f t="shared" si="8"/>
        <v/>
      </c>
    </row>
    <row r="207" spans="2:12" x14ac:dyDescent="0.2">
      <c r="B207" s="13"/>
      <c r="C207" s="12">
        <v>190</v>
      </c>
      <c r="D207" s="136"/>
      <c r="E207" s="135"/>
      <c r="F207" s="131"/>
      <c r="G207" s="132"/>
      <c r="H207" s="133"/>
      <c r="I207" s="134"/>
      <c r="J207" s="81" t="str">
        <f t="shared" si="9"/>
        <v/>
      </c>
      <c r="K207" s="82" t="str">
        <f t="shared" si="7"/>
        <v/>
      </c>
      <c r="L207" s="83" t="str">
        <f t="shared" si="8"/>
        <v/>
      </c>
    </row>
    <row r="208" spans="2:12" x14ac:dyDescent="0.2">
      <c r="B208" s="13"/>
      <c r="C208" s="12">
        <v>191</v>
      </c>
      <c r="D208" s="136"/>
      <c r="E208" s="135"/>
      <c r="F208" s="131"/>
      <c r="G208" s="132"/>
      <c r="H208" s="133"/>
      <c r="I208" s="134"/>
      <c r="J208" s="81" t="str">
        <f t="shared" si="9"/>
        <v/>
      </c>
      <c r="K208" s="82" t="str">
        <f t="shared" si="7"/>
        <v/>
      </c>
      <c r="L208" s="83" t="str">
        <f t="shared" si="8"/>
        <v/>
      </c>
    </row>
    <row r="209" spans="2:12" x14ac:dyDescent="0.2">
      <c r="B209" s="13"/>
      <c r="C209" s="12">
        <v>192</v>
      </c>
      <c r="D209" s="136"/>
      <c r="E209" s="135"/>
      <c r="F209" s="131"/>
      <c r="G209" s="132"/>
      <c r="H209" s="133"/>
      <c r="I209" s="134"/>
      <c r="J209" s="81" t="str">
        <f t="shared" si="9"/>
        <v/>
      </c>
      <c r="K209" s="82" t="str">
        <f t="shared" si="7"/>
        <v/>
      </c>
      <c r="L209" s="83" t="str">
        <f t="shared" si="8"/>
        <v/>
      </c>
    </row>
    <row r="210" spans="2:12" x14ac:dyDescent="0.2">
      <c r="B210" s="13"/>
      <c r="C210" s="12">
        <v>193</v>
      </c>
      <c r="D210" s="136"/>
      <c r="E210" s="135"/>
      <c r="F210" s="131"/>
      <c r="G210" s="132"/>
      <c r="H210" s="133"/>
      <c r="I210" s="134"/>
      <c r="J210" s="81" t="str">
        <f t="shared" si="9"/>
        <v/>
      </c>
      <c r="K210" s="82" t="str">
        <f t="shared" ref="K210:K273" si="10">IF(OR(F210="",H210=""),"",IFERROR(ROUND(H210/$F210,2),""))</f>
        <v/>
      </c>
      <c r="L210" s="83" t="str">
        <f t="shared" ref="L210:L273" si="11">IF(OR(F210="",I210=""),"",IFERROR(ROUND(I210/$F210,2),""))</f>
        <v/>
      </c>
    </row>
    <row r="211" spans="2:12" x14ac:dyDescent="0.2">
      <c r="B211" s="13"/>
      <c r="C211" s="12">
        <v>194</v>
      </c>
      <c r="D211" s="136"/>
      <c r="E211" s="135"/>
      <c r="F211" s="131"/>
      <c r="G211" s="132"/>
      <c r="H211" s="133"/>
      <c r="I211" s="134"/>
      <c r="J211" s="81" t="str">
        <f t="shared" ref="J211:J274" si="12">IF(OR(F211="",G211=""),"",IFERROR(ROUND(G211/$F211,2),""))</f>
        <v/>
      </c>
      <c r="K211" s="82" t="str">
        <f t="shared" si="10"/>
        <v/>
      </c>
      <c r="L211" s="83" t="str">
        <f t="shared" si="11"/>
        <v/>
      </c>
    </row>
    <row r="212" spans="2:12" x14ac:dyDescent="0.2">
      <c r="B212" s="13"/>
      <c r="C212" s="12">
        <v>195</v>
      </c>
      <c r="D212" s="136"/>
      <c r="E212" s="135"/>
      <c r="F212" s="131"/>
      <c r="G212" s="132"/>
      <c r="H212" s="133"/>
      <c r="I212" s="134"/>
      <c r="J212" s="81" t="str">
        <f t="shared" si="12"/>
        <v/>
      </c>
      <c r="K212" s="82" t="str">
        <f t="shared" si="10"/>
        <v/>
      </c>
      <c r="L212" s="83" t="str">
        <f t="shared" si="11"/>
        <v/>
      </c>
    </row>
    <row r="213" spans="2:12" x14ac:dyDescent="0.2">
      <c r="B213" s="13"/>
      <c r="C213" s="12">
        <v>196</v>
      </c>
      <c r="D213" s="136"/>
      <c r="E213" s="135"/>
      <c r="F213" s="131"/>
      <c r="G213" s="132"/>
      <c r="H213" s="133"/>
      <c r="I213" s="134"/>
      <c r="J213" s="81" t="str">
        <f t="shared" si="12"/>
        <v/>
      </c>
      <c r="K213" s="82" t="str">
        <f t="shared" si="10"/>
        <v/>
      </c>
      <c r="L213" s="83" t="str">
        <f t="shared" si="11"/>
        <v/>
      </c>
    </row>
    <row r="214" spans="2:12" x14ac:dyDescent="0.2">
      <c r="B214" s="13"/>
      <c r="C214" s="12">
        <v>197</v>
      </c>
      <c r="D214" s="136"/>
      <c r="E214" s="135"/>
      <c r="F214" s="131"/>
      <c r="G214" s="132"/>
      <c r="H214" s="133"/>
      <c r="I214" s="134"/>
      <c r="J214" s="81" t="str">
        <f t="shared" si="12"/>
        <v/>
      </c>
      <c r="K214" s="82" t="str">
        <f t="shared" si="10"/>
        <v/>
      </c>
      <c r="L214" s="83" t="str">
        <f t="shared" si="11"/>
        <v/>
      </c>
    </row>
    <row r="215" spans="2:12" x14ac:dyDescent="0.2">
      <c r="B215" s="13"/>
      <c r="C215" s="12">
        <v>198</v>
      </c>
      <c r="D215" s="136"/>
      <c r="E215" s="135"/>
      <c r="F215" s="131"/>
      <c r="G215" s="132"/>
      <c r="H215" s="133"/>
      <c r="I215" s="134"/>
      <c r="J215" s="81" t="str">
        <f t="shared" si="12"/>
        <v/>
      </c>
      <c r="K215" s="82" t="str">
        <f t="shared" si="10"/>
        <v/>
      </c>
      <c r="L215" s="83" t="str">
        <f t="shared" si="11"/>
        <v/>
      </c>
    </row>
    <row r="216" spans="2:12" x14ac:dyDescent="0.2">
      <c r="B216" s="13"/>
      <c r="C216" s="12">
        <v>199</v>
      </c>
      <c r="D216" s="136"/>
      <c r="E216" s="135"/>
      <c r="F216" s="131"/>
      <c r="G216" s="132"/>
      <c r="H216" s="133"/>
      <c r="I216" s="134"/>
      <c r="J216" s="81" t="str">
        <f t="shared" si="12"/>
        <v/>
      </c>
      <c r="K216" s="82" t="str">
        <f t="shared" si="10"/>
        <v/>
      </c>
      <c r="L216" s="83" t="str">
        <f t="shared" si="11"/>
        <v/>
      </c>
    </row>
    <row r="217" spans="2:12" x14ac:dyDescent="0.2">
      <c r="B217" s="13"/>
      <c r="C217" s="12">
        <v>200</v>
      </c>
      <c r="D217" s="136"/>
      <c r="E217" s="135"/>
      <c r="F217" s="131"/>
      <c r="G217" s="132"/>
      <c r="H217" s="133"/>
      <c r="I217" s="134"/>
      <c r="J217" s="81" t="str">
        <f t="shared" si="12"/>
        <v/>
      </c>
      <c r="K217" s="82" t="str">
        <f t="shared" si="10"/>
        <v/>
      </c>
      <c r="L217" s="83" t="str">
        <f t="shared" si="11"/>
        <v/>
      </c>
    </row>
    <row r="218" spans="2:12" x14ac:dyDescent="0.2">
      <c r="B218" s="13"/>
      <c r="C218" s="12">
        <v>201</v>
      </c>
      <c r="D218" s="136"/>
      <c r="E218" s="135"/>
      <c r="F218" s="131"/>
      <c r="G218" s="132"/>
      <c r="H218" s="133"/>
      <c r="I218" s="134"/>
      <c r="J218" s="81" t="str">
        <f t="shared" si="12"/>
        <v/>
      </c>
      <c r="K218" s="82" t="str">
        <f t="shared" si="10"/>
        <v/>
      </c>
      <c r="L218" s="83" t="str">
        <f t="shared" si="11"/>
        <v/>
      </c>
    </row>
    <row r="219" spans="2:12" x14ac:dyDescent="0.2">
      <c r="B219" s="13"/>
      <c r="C219" s="12">
        <v>202</v>
      </c>
      <c r="D219" s="136"/>
      <c r="E219" s="135"/>
      <c r="F219" s="131"/>
      <c r="G219" s="132"/>
      <c r="H219" s="133"/>
      <c r="I219" s="134"/>
      <c r="J219" s="81" t="str">
        <f t="shared" si="12"/>
        <v/>
      </c>
      <c r="K219" s="82" t="str">
        <f t="shared" si="10"/>
        <v/>
      </c>
      <c r="L219" s="83" t="str">
        <f t="shared" si="11"/>
        <v/>
      </c>
    </row>
    <row r="220" spans="2:12" x14ac:dyDescent="0.2">
      <c r="B220" s="13"/>
      <c r="C220" s="12">
        <v>203</v>
      </c>
      <c r="D220" s="136"/>
      <c r="E220" s="135"/>
      <c r="F220" s="131"/>
      <c r="G220" s="132"/>
      <c r="H220" s="133"/>
      <c r="I220" s="134"/>
      <c r="J220" s="81" t="str">
        <f t="shared" si="12"/>
        <v/>
      </c>
      <c r="K220" s="82" t="str">
        <f t="shared" si="10"/>
        <v/>
      </c>
      <c r="L220" s="83" t="str">
        <f t="shared" si="11"/>
        <v/>
      </c>
    </row>
    <row r="221" spans="2:12" x14ac:dyDescent="0.2">
      <c r="B221" s="13"/>
      <c r="C221" s="12">
        <v>204</v>
      </c>
      <c r="D221" s="136"/>
      <c r="E221" s="135"/>
      <c r="F221" s="131"/>
      <c r="G221" s="132"/>
      <c r="H221" s="133"/>
      <c r="I221" s="134"/>
      <c r="J221" s="81" t="str">
        <f t="shared" si="12"/>
        <v/>
      </c>
      <c r="K221" s="82" t="str">
        <f t="shared" si="10"/>
        <v/>
      </c>
      <c r="L221" s="83" t="str">
        <f t="shared" si="11"/>
        <v/>
      </c>
    </row>
    <row r="222" spans="2:12" x14ac:dyDescent="0.2">
      <c r="B222" s="13"/>
      <c r="C222" s="12">
        <v>205</v>
      </c>
      <c r="D222" s="136"/>
      <c r="E222" s="135"/>
      <c r="F222" s="131"/>
      <c r="G222" s="132"/>
      <c r="H222" s="133"/>
      <c r="I222" s="134"/>
      <c r="J222" s="81" t="str">
        <f t="shared" si="12"/>
        <v/>
      </c>
      <c r="K222" s="82" t="str">
        <f t="shared" si="10"/>
        <v/>
      </c>
      <c r="L222" s="83" t="str">
        <f t="shared" si="11"/>
        <v/>
      </c>
    </row>
    <row r="223" spans="2:12" x14ac:dyDescent="0.2">
      <c r="B223" s="13"/>
      <c r="C223" s="12">
        <v>206</v>
      </c>
      <c r="D223" s="136"/>
      <c r="E223" s="135"/>
      <c r="F223" s="131"/>
      <c r="G223" s="132"/>
      <c r="H223" s="133"/>
      <c r="I223" s="134"/>
      <c r="J223" s="81" t="str">
        <f t="shared" si="12"/>
        <v/>
      </c>
      <c r="K223" s="82" t="str">
        <f t="shared" si="10"/>
        <v/>
      </c>
      <c r="L223" s="83" t="str">
        <f t="shared" si="11"/>
        <v/>
      </c>
    </row>
    <row r="224" spans="2:12" x14ac:dyDescent="0.2">
      <c r="B224" s="13"/>
      <c r="C224" s="12">
        <v>207</v>
      </c>
      <c r="D224" s="136"/>
      <c r="E224" s="135"/>
      <c r="F224" s="131"/>
      <c r="G224" s="132"/>
      <c r="H224" s="133"/>
      <c r="I224" s="134"/>
      <c r="J224" s="81" t="str">
        <f t="shared" si="12"/>
        <v/>
      </c>
      <c r="K224" s="82" t="str">
        <f t="shared" si="10"/>
        <v/>
      </c>
      <c r="L224" s="83" t="str">
        <f t="shared" si="11"/>
        <v/>
      </c>
    </row>
    <row r="225" spans="2:12" x14ac:dyDescent="0.2">
      <c r="B225" s="13"/>
      <c r="C225" s="12">
        <v>208</v>
      </c>
      <c r="D225" s="136"/>
      <c r="E225" s="135"/>
      <c r="F225" s="131"/>
      <c r="G225" s="132"/>
      <c r="H225" s="133"/>
      <c r="I225" s="134"/>
      <c r="J225" s="81" t="str">
        <f t="shared" si="12"/>
        <v/>
      </c>
      <c r="K225" s="82" t="str">
        <f t="shared" si="10"/>
        <v/>
      </c>
      <c r="L225" s="83" t="str">
        <f t="shared" si="11"/>
        <v/>
      </c>
    </row>
    <row r="226" spans="2:12" x14ac:dyDescent="0.2">
      <c r="B226" s="13"/>
      <c r="C226" s="12">
        <v>209</v>
      </c>
      <c r="D226" s="136"/>
      <c r="E226" s="135"/>
      <c r="F226" s="131"/>
      <c r="G226" s="132"/>
      <c r="H226" s="133"/>
      <c r="I226" s="134"/>
      <c r="J226" s="81" t="str">
        <f t="shared" si="12"/>
        <v/>
      </c>
      <c r="K226" s="82" t="str">
        <f t="shared" si="10"/>
        <v/>
      </c>
      <c r="L226" s="83" t="str">
        <f t="shared" si="11"/>
        <v/>
      </c>
    </row>
    <row r="227" spans="2:12" x14ac:dyDescent="0.2">
      <c r="B227" s="13"/>
      <c r="C227" s="12">
        <v>210</v>
      </c>
      <c r="D227" s="136"/>
      <c r="E227" s="135"/>
      <c r="F227" s="131"/>
      <c r="G227" s="132"/>
      <c r="H227" s="133"/>
      <c r="I227" s="134"/>
      <c r="J227" s="81" t="str">
        <f t="shared" si="12"/>
        <v/>
      </c>
      <c r="K227" s="82" t="str">
        <f t="shared" si="10"/>
        <v/>
      </c>
      <c r="L227" s="83" t="str">
        <f t="shared" si="11"/>
        <v/>
      </c>
    </row>
    <row r="228" spans="2:12" x14ac:dyDescent="0.2">
      <c r="B228" s="13"/>
      <c r="C228" s="12">
        <v>211</v>
      </c>
      <c r="D228" s="136"/>
      <c r="E228" s="135"/>
      <c r="F228" s="131"/>
      <c r="G228" s="132"/>
      <c r="H228" s="133"/>
      <c r="I228" s="134"/>
      <c r="J228" s="81" t="str">
        <f t="shared" si="12"/>
        <v/>
      </c>
      <c r="K228" s="82" t="str">
        <f t="shared" si="10"/>
        <v/>
      </c>
      <c r="L228" s="83" t="str">
        <f t="shared" si="11"/>
        <v/>
      </c>
    </row>
    <row r="229" spans="2:12" x14ac:dyDescent="0.2">
      <c r="B229" s="13"/>
      <c r="C229" s="12">
        <v>212</v>
      </c>
      <c r="D229" s="136"/>
      <c r="E229" s="135"/>
      <c r="F229" s="131"/>
      <c r="G229" s="132"/>
      <c r="H229" s="133"/>
      <c r="I229" s="134"/>
      <c r="J229" s="81" t="str">
        <f t="shared" si="12"/>
        <v/>
      </c>
      <c r="K229" s="82" t="str">
        <f t="shared" si="10"/>
        <v/>
      </c>
      <c r="L229" s="83" t="str">
        <f t="shared" si="11"/>
        <v/>
      </c>
    </row>
    <row r="230" spans="2:12" x14ac:dyDescent="0.2">
      <c r="B230" s="13"/>
      <c r="C230" s="12">
        <v>213</v>
      </c>
      <c r="D230" s="136"/>
      <c r="E230" s="135"/>
      <c r="F230" s="131"/>
      <c r="G230" s="132"/>
      <c r="H230" s="133"/>
      <c r="I230" s="134"/>
      <c r="J230" s="81" t="str">
        <f t="shared" si="12"/>
        <v/>
      </c>
      <c r="K230" s="82" t="str">
        <f t="shared" si="10"/>
        <v/>
      </c>
      <c r="L230" s="83" t="str">
        <f t="shared" si="11"/>
        <v/>
      </c>
    </row>
    <row r="231" spans="2:12" x14ac:dyDescent="0.2">
      <c r="B231" s="13"/>
      <c r="C231" s="12">
        <v>214</v>
      </c>
      <c r="D231" s="136"/>
      <c r="E231" s="135"/>
      <c r="F231" s="131"/>
      <c r="G231" s="132"/>
      <c r="H231" s="133"/>
      <c r="I231" s="134"/>
      <c r="J231" s="81" t="str">
        <f t="shared" si="12"/>
        <v/>
      </c>
      <c r="K231" s="82" t="str">
        <f t="shared" si="10"/>
        <v/>
      </c>
      <c r="L231" s="83" t="str">
        <f t="shared" si="11"/>
        <v/>
      </c>
    </row>
    <row r="232" spans="2:12" x14ac:dyDescent="0.2">
      <c r="B232" s="13"/>
      <c r="C232" s="12">
        <v>215</v>
      </c>
      <c r="D232" s="136"/>
      <c r="E232" s="135"/>
      <c r="F232" s="131"/>
      <c r="G232" s="132"/>
      <c r="H232" s="133"/>
      <c r="I232" s="134"/>
      <c r="J232" s="81" t="str">
        <f t="shared" si="12"/>
        <v/>
      </c>
      <c r="K232" s="82" t="str">
        <f t="shared" si="10"/>
        <v/>
      </c>
      <c r="L232" s="83" t="str">
        <f t="shared" si="11"/>
        <v/>
      </c>
    </row>
    <row r="233" spans="2:12" x14ac:dyDescent="0.2">
      <c r="B233" s="13"/>
      <c r="C233" s="12">
        <v>216</v>
      </c>
      <c r="D233" s="136"/>
      <c r="E233" s="135"/>
      <c r="F233" s="131"/>
      <c r="G233" s="132"/>
      <c r="H233" s="133"/>
      <c r="I233" s="134"/>
      <c r="J233" s="81" t="str">
        <f t="shared" si="12"/>
        <v/>
      </c>
      <c r="K233" s="82" t="str">
        <f t="shared" si="10"/>
        <v/>
      </c>
      <c r="L233" s="83" t="str">
        <f t="shared" si="11"/>
        <v/>
      </c>
    </row>
    <row r="234" spans="2:12" x14ac:dyDescent="0.2">
      <c r="B234" s="13"/>
      <c r="C234" s="12">
        <v>217</v>
      </c>
      <c r="D234" s="136"/>
      <c r="E234" s="135"/>
      <c r="F234" s="131"/>
      <c r="G234" s="132"/>
      <c r="H234" s="133"/>
      <c r="I234" s="134"/>
      <c r="J234" s="81" t="str">
        <f t="shared" si="12"/>
        <v/>
      </c>
      <c r="K234" s="82" t="str">
        <f t="shared" si="10"/>
        <v/>
      </c>
      <c r="L234" s="83" t="str">
        <f t="shared" si="11"/>
        <v/>
      </c>
    </row>
    <row r="235" spans="2:12" x14ac:dyDescent="0.2">
      <c r="B235" s="13"/>
      <c r="C235" s="12">
        <v>218</v>
      </c>
      <c r="D235" s="136"/>
      <c r="E235" s="135"/>
      <c r="F235" s="131"/>
      <c r="G235" s="132"/>
      <c r="H235" s="133"/>
      <c r="I235" s="134"/>
      <c r="J235" s="81" t="str">
        <f t="shared" si="12"/>
        <v/>
      </c>
      <c r="K235" s="82" t="str">
        <f t="shared" si="10"/>
        <v/>
      </c>
      <c r="L235" s="83" t="str">
        <f t="shared" si="11"/>
        <v/>
      </c>
    </row>
    <row r="236" spans="2:12" x14ac:dyDescent="0.2">
      <c r="B236" s="13"/>
      <c r="C236" s="12">
        <v>219</v>
      </c>
      <c r="D236" s="136"/>
      <c r="E236" s="135"/>
      <c r="F236" s="131"/>
      <c r="G236" s="132"/>
      <c r="H236" s="133"/>
      <c r="I236" s="134"/>
      <c r="J236" s="81" t="str">
        <f t="shared" si="12"/>
        <v/>
      </c>
      <c r="K236" s="82" t="str">
        <f t="shared" si="10"/>
        <v/>
      </c>
      <c r="L236" s="83" t="str">
        <f t="shared" si="11"/>
        <v/>
      </c>
    </row>
    <row r="237" spans="2:12" x14ac:dyDescent="0.2">
      <c r="B237" s="13"/>
      <c r="C237" s="12">
        <v>220</v>
      </c>
      <c r="D237" s="136"/>
      <c r="E237" s="135"/>
      <c r="F237" s="131"/>
      <c r="G237" s="132"/>
      <c r="H237" s="133"/>
      <c r="I237" s="134"/>
      <c r="J237" s="81" t="str">
        <f t="shared" si="12"/>
        <v/>
      </c>
      <c r="K237" s="82" t="str">
        <f t="shared" si="10"/>
        <v/>
      </c>
      <c r="L237" s="83" t="str">
        <f t="shared" si="11"/>
        <v/>
      </c>
    </row>
    <row r="238" spans="2:12" x14ac:dyDescent="0.2">
      <c r="B238" s="13"/>
      <c r="C238" s="12">
        <v>221</v>
      </c>
      <c r="D238" s="136"/>
      <c r="E238" s="135"/>
      <c r="F238" s="131"/>
      <c r="G238" s="132"/>
      <c r="H238" s="133"/>
      <c r="I238" s="134"/>
      <c r="J238" s="81" t="str">
        <f t="shared" si="12"/>
        <v/>
      </c>
      <c r="K238" s="82" t="str">
        <f t="shared" si="10"/>
        <v/>
      </c>
      <c r="L238" s="83" t="str">
        <f t="shared" si="11"/>
        <v/>
      </c>
    </row>
    <row r="239" spans="2:12" x14ac:dyDescent="0.2">
      <c r="B239" s="13"/>
      <c r="C239" s="12">
        <v>222</v>
      </c>
      <c r="D239" s="136"/>
      <c r="E239" s="135"/>
      <c r="F239" s="131"/>
      <c r="G239" s="132"/>
      <c r="H239" s="133"/>
      <c r="I239" s="134"/>
      <c r="J239" s="81" t="str">
        <f t="shared" si="12"/>
        <v/>
      </c>
      <c r="K239" s="82" t="str">
        <f t="shared" si="10"/>
        <v/>
      </c>
      <c r="L239" s="83" t="str">
        <f t="shared" si="11"/>
        <v/>
      </c>
    </row>
    <row r="240" spans="2:12" x14ac:dyDescent="0.2">
      <c r="B240" s="13"/>
      <c r="C240" s="12">
        <v>223</v>
      </c>
      <c r="D240" s="136"/>
      <c r="E240" s="135"/>
      <c r="F240" s="131"/>
      <c r="G240" s="132"/>
      <c r="H240" s="133"/>
      <c r="I240" s="134"/>
      <c r="J240" s="81" t="str">
        <f t="shared" si="12"/>
        <v/>
      </c>
      <c r="K240" s="82" t="str">
        <f t="shared" si="10"/>
        <v/>
      </c>
      <c r="L240" s="83" t="str">
        <f t="shared" si="11"/>
        <v/>
      </c>
    </row>
    <row r="241" spans="2:12" x14ac:dyDescent="0.2">
      <c r="B241" s="13"/>
      <c r="C241" s="12">
        <v>224</v>
      </c>
      <c r="D241" s="136"/>
      <c r="E241" s="135"/>
      <c r="F241" s="131"/>
      <c r="G241" s="132"/>
      <c r="H241" s="133"/>
      <c r="I241" s="134"/>
      <c r="J241" s="81" t="str">
        <f t="shared" si="12"/>
        <v/>
      </c>
      <c r="K241" s="82" t="str">
        <f t="shared" si="10"/>
        <v/>
      </c>
      <c r="L241" s="83" t="str">
        <f t="shared" si="11"/>
        <v/>
      </c>
    </row>
    <row r="242" spans="2:12" x14ac:dyDescent="0.2">
      <c r="B242" s="13"/>
      <c r="C242" s="12">
        <v>225</v>
      </c>
      <c r="D242" s="136"/>
      <c r="E242" s="135"/>
      <c r="F242" s="131"/>
      <c r="G242" s="132"/>
      <c r="H242" s="133"/>
      <c r="I242" s="134"/>
      <c r="J242" s="81" t="str">
        <f t="shared" si="12"/>
        <v/>
      </c>
      <c r="K242" s="82" t="str">
        <f t="shared" si="10"/>
        <v/>
      </c>
      <c r="L242" s="83" t="str">
        <f t="shared" si="11"/>
        <v/>
      </c>
    </row>
    <row r="243" spans="2:12" x14ac:dyDescent="0.2">
      <c r="B243" s="13"/>
      <c r="C243" s="12">
        <v>226</v>
      </c>
      <c r="D243" s="136"/>
      <c r="E243" s="135"/>
      <c r="F243" s="131"/>
      <c r="G243" s="132"/>
      <c r="H243" s="133"/>
      <c r="I243" s="134"/>
      <c r="J243" s="81" t="str">
        <f t="shared" si="12"/>
        <v/>
      </c>
      <c r="K243" s="82" t="str">
        <f t="shared" si="10"/>
        <v/>
      </c>
      <c r="L243" s="83" t="str">
        <f t="shared" si="11"/>
        <v/>
      </c>
    </row>
    <row r="244" spans="2:12" x14ac:dyDescent="0.2">
      <c r="B244" s="13"/>
      <c r="C244" s="12">
        <v>227</v>
      </c>
      <c r="D244" s="136"/>
      <c r="E244" s="135"/>
      <c r="F244" s="131"/>
      <c r="G244" s="132"/>
      <c r="H244" s="133"/>
      <c r="I244" s="134"/>
      <c r="J244" s="81" t="str">
        <f t="shared" si="12"/>
        <v/>
      </c>
      <c r="K244" s="82" t="str">
        <f t="shared" si="10"/>
        <v/>
      </c>
      <c r="L244" s="83" t="str">
        <f t="shared" si="11"/>
        <v/>
      </c>
    </row>
    <row r="245" spans="2:12" x14ac:dyDescent="0.2">
      <c r="B245" s="13"/>
      <c r="C245" s="12">
        <v>228</v>
      </c>
      <c r="D245" s="136"/>
      <c r="E245" s="135"/>
      <c r="F245" s="131"/>
      <c r="G245" s="132"/>
      <c r="H245" s="133"/>
      <c r="I245" s="134"/>
      <c r="J245" s="81" t="str">
        <f t="shared" si="12"/>
        <v/>
      </c>
      <c r="K245" s="82" t="str">
        <f t="shared" si="10"/>
        <v/>
      </c>
      <c r="L245" s="83" t="str">
        <f t="shared" si="11"/>
        <v/>
      </c>
    </row>
    <row r="246" spans="2:12" x14ac:dyDescent="0.2">
      <c r="B246" s="13"/>
      <c r="C246" s="12">
        <v>229</v>
      </c>
      <c r="D246" s="136"/>
      <c r="E246" s="135"/>
      <c r="F246" s="131"/>
      <c r="G246" s="132"/>
      <c r="H246" s="133"/>
      <c r="I246" s="134"/>
      <c r="J246" s="81" t="str">
        <f t="shared" si="12"/>
        <v/>
      </c>
      <c r="K246" s="82" t="str">
        <f t="shared" si="10"/>
        <v/>
      </c>
      <c r="L246" s="83" t="str">
        <f t="shared" si="11"/>
        <v/>
      </c>
    </row>
    <row r="247" spans="2:12" x14ac:dyDescent="0.2">
      <c r="B247" s="13"/>
      <c r="C247" s="12">
        <v>230</v>
      </c>
      <c r="D247" s="136"/>
      <c r="E247" s="135"/>
      <c r="F247" s="131"/>
      <c r="G247" s="132"/>
      <c r="H247" s="133"/>
      <c r="I247" s="134"/>
      <c r="J247" s="81" t="str">
        <f t="shared" si="12"/>
        <v/>
      </c>
      <c r="K247" s="82" t="str">
        <f t="shared" si="10"/>
        <v/>
      </c>
      <c r="L247" s="83" t="str">
        <f t="shared" si="11"/>
        <v/>
      </c>
    </row>
    <row r="248" spans="2:12" x14ac:dyDescent="0.2">
      <c r="B248" s="13"/>
      <c r="C248" s="12">
        <v>231</v>
      </c>
      <c r="D248" s="136"/>
      <c r="E248" s="135"/>
      <c r="F248" s="131"/>
      <c r="G248" s="132"/>
      <c r="H248" s="133"/>
      <c r="I248" s="134"/>
      <c r="J248" s="81" t="str">
        <f t="shared" si="12"/>
        <v/>
      </c>
      <c r="K248" s="82" t="str">
        <f t="shared" si="10"/>
        <v/>
      </c>
      <c r="L248" s="83" t="str">
        <f t="shared" si="11"/>
        <v/>
      </c>
    </row>
    <row r="249" spans="2:12" x14ac:dyDescent="0.2">
      <c r="B249" s="13"/>
      <c r="C249" s="12">
        <v>232</v>
      </c>
      <c r="D249" s="136"/>
      <c r="E249" s="135"/>
      <c r="F249" s="131"/>
      <c r="G249" s="132"/>
      <c r="H249" s="133"/>
      <c r="I249" s="134"/>
      <c r="J249" s="81" t="str">
        <f t="shared" si="12"/>
        <v/>
      </c>
      <c r="K249" s="82" t="str">
        <f t="shared" si="10"/>
        <v/>
      </c>
      <c r="L249" s="83" t="str">
        <f t="shared" si="11"/>
        <v/>
      </c>
    </row>
    <row r="250" spans="2:12" x14ac:dyDescent="0.2">
      <c r="B250" s="13"/>
      <c r="C250" s="12">
        <v>233</v>
      </c>
      <c r="D250" s="136"/>
      <c r="E250" s="135"/>
      <c r="F250" s="131"/>
      <c r="G250" s="132"/>
      <c r="H250" s="133"/>
      <c r="I250" s="134"/>
      <c r="J250" s="81" t="str">
        <f t="shared" si="12"/>
        <v/>
      </c>
      <c r="K250" s="82" t="str">
        <f t="shared" si="10"/>
        <v/>
      </c>
      <c r="L250" s="83" t="str">
        <f t="shared" si="11"/>
        <v/>
      </c>
    </row>
    <row r="251" spans="2:12" x14ac:dyDescent="0.2">
      <c r="B251" s="13"/>
      <c r="C251" s="12">
        <v>234</v>
      </c>
      <c r="D251" s="136"/>
      <c r="E251" s="135"/>
      <c r="F251" s="131"/>
      <c r="G251" s="132"/>
      <c r="H251" s="133"/>
      <c r="I251" s="134"/>
      <c r="J251" s="81" t="str">
        <f t="shared" si="12"/>
        <v/>
      </c>
      <c r="K251" s="82" t="str">
        <f t="shared" si="10"/>
        <v/>
      </c>
      <c r="L251" s="83" t="str">
        <f t="shared" si="11"/>
        <v/>
      </c>
    </row>
    <row r="252" spans="2:12" x14ac:dyDescent="0.2">
      <c r="B252" s="13"/>
      <c r="C252" s="12">
        <v>235</v>
      </c>
      <c r="D252" s="136"/>
      <c r="E252" s="135"/>
      <c r="F252" s="131"/>
      <c r="G252" s="132"/>
      <c r="H252" s="133"/>
      <c r="I252" s="134"/>
      <c r="J252" s="81" t="str">
        <f t="shared" si="12"/>
        <v/>
      </c>
      <c r="K252" s="82" t="str">
        <f t="shared" si="10"/>
        <v/>
      </c>
      <c r="L252" s="83" t="str">
        <f t="shared" si="11"/>
        <v/>
      </c>
    </row>
    <row r="253" spans="2:12" x14ac:dyDescent="0.2">
      <c r="B253" s="13"/>
      <c r="C253" s="12">
        <v>236</v>
      </c>
      <c r="D253" s="136"/>
      <c r="E253" s="135"/>
      <c r="F253" s="131"/>
      <c r="G253" s="132"/>
      <c r="H253" s="133"/>
      <c r="I253" s="134"/>
      <c r="J253" s="81" t="str">
        <f t="shared" si="12"/>
        <v/>
      </c>
      <c r="K253" s="82" t="str">
        <f t="shared" si="10"/>
        <v/>
      </c>
      <c r="L253" s="83" t="str">
        <f t="shared" si="11"/>
        <v/>
      </c>
    </row>
    <row r="254" spans="2:12" x14ac:dyDescent="0.2">
      <c r="B254" s="13"/>
      <c r="C254" s="12">
        <v>237</v>
      </c>
      <c r="D254" s="136"/>
      <c r="E254" s="135"/>
      <c r="F254" s="131"/>
      <c r="G254" s="132"/>
      <c r="H254" s="133"/>
      <c r="I254" s="134"/>
      <c r="J254" s="81" t="str">
        <f t="shared" si="12"/>
        <v/>
      </c>
      <c r="K254" s="82" t="str">
        <f t="shared" si="10"/>
        <v/>
      </c>
      <c r="L254" s="83" t="str">
        <f t="shared" si="11"/>
        <v/>
      </c>
    </row>
    <row r="255" spans="2:12" x14ac:dyDescent="0.2">
      <c r="B255" s="13"/>
      <c r="C255" s="12">
        <v>238</v>
      </c>
      <c r="D255" s="136"/>
      <c r="E255" s="135"/>
      <c r="F255" s="131"/>
      <c r="G255" s="132"/>
      <c r="H255" s="133"/>
      <c r="I255" s="134"/>
      <c r="J255" s="81" t="str">
        <f t="shared" si="12"/>
        <v/>
      </c>
      <c r="K255" s="82" t="str">
        <f t="shared" si="10"/>
        <v/>
      </c>
      <c r="L255" s="83" t="str">
        <f t="shared" si="11"/>
        <v/>
      </c>
    </row>
    <row r="256" spans="2:12" x14ac:dyDescent="0.2">
      <c r="B256" s="13"/>
      <c r="C256" s="12">
        <v>239</v>
      </c>
      <c r="D256" s="136"/>
      <c r="E256" s="135"/>
      <c r="F256" s="131"/>
      <c r="G256" s="132"/>
      <c r="H256" s="133"/>
      <c r="I256" s="134"/>
      <c r="J256" s="81" t="str">
        <f t="shared" si="12"/>
        <v/>
      </c>
      <c r="K256" s="82" t="str">
        <f t="shared" si="10"/>
        <v/>
      </c>
      <c r="L256" s="83" t="str">
        <f t="shared" si="11"/>
        <v/>
      </c>
    </row>
    <row r="257" spans="2:12" x14ac:dyDescent="0.2">
      <c r="B257" s="13"/>
      <c r="C257" s="12">
        <v>240</v>
      </c>
      <c r="D257" s="136"/>
      <c r="E257" s="135"/>
      <c r="F257" s="131"/>
      <c r="G257" s="132"/>
      <c r="H257" s="133"/>
      <c r="I257" s="134"/>
      <c r="J257" s="81" t="str">
        <f t="shared" si="12"/>
        <v/>
      </c>
      <c r="K257" s="82" t="str">
        <f t="shared" si="10"/>
        <v/>
      </c>
      <c r="L257" s="83" t="str">
        <f t="shared" si="11"/>
        <v/>
      </c>
    </row>
    <row r="258" spans="2:12" x14ac:dyDescent="0.2">
      <c r="B258" s="13"/>
      <c r="C258" s="12">
        <v>241</v>
      </c>
      <c r="D258" s="136"/>
      <c r="E258" s="135"/>
      <c r="F258" s="131"/>
      <c r="G258" s="132"/>
      <c r="H258" s="133"/>
      <c r="I258" s="134"/>
      <c r="J258" s="81" t="str">
        <f t="shared" si="12"/>
        <v/>
      </c>
      <c r="K258" s="82" t="str">
        <f t="shared" si="10"/>
        <v/>
      </c>
      <c r="L258" s="83" t="str">
        <f t="shared" si="11"/>
        <v/>
      </c>
    </row>
    <row r="259" spans="2:12" x14ac:dyDescent="0.2">
      <c r="B259" s="13"/>
      <c r="C259" s="12">
        <v>242</v>
      </c>
      <c r="D259" s="136"/>
      <c r="E259" s="135"/>
      <c r="F259" s="131"/>
      <c r="G259" s="132"/>
      <c r="H259" s="133"/>
      <c r="I259" s="134"/>
      <c r="J259" s="81" t="str">
        <f t="shared" si="12"/>
        <v/>
      </c>
      <c r="K259" s="82" t="str">
        <f t="shared" si="10"/>
        <v/>
      </c>
      <c r="L259" s="83" t="str">
        <f t="shared" si="11"/>
        <v/>
      </c>
    </row>
    <row r="260" spans="2:12" x14ac:dyDescent="0.2">
      <c r="B260" s="13"/>
      <c r="C260" s="12">
        <v>243</v>
      </c>
      <c r="D260" s="136"/>
      <c r="E260" s="135"/>
      <c r="F260" s="131"/>
      <c r="G260" s="132"/>
      <c r="H260" s="133"/>
      <c r="I260" s="134"/>
      <c r="J260" s="81" t="str">
        <f t="shared" si="12"/>
        <v/>
      </c>
      <c r="K260" s="82" t="str">
        <f t="shared" si="10"/>
        <v/>
      </c>
      <c r="L260" s="83" t="str">
        <f t="shared" si="11"/>
        <v/>
      </c>
    </row>
    <row r="261" spans="2:12" x14ac:dyDescent="0.2">
      <c r="B261" s="13"/>
      <c r="C261" s="12">
        <v>244</v>
      </c>
      <c r="D261" s="136"/>
      <c r="E261" s="135"/>
      <c r="F261" s="131"/>
      <c r="G261" s="132"/>
      <c r="H261" s="133"/>
      <c r="I261" s="134"/>
      <c r="J261" s="81" t="str">
        <f t="shared" si="12"/>
        <v/>
      </c>
      <c r="K261" s="82" t="str">
        <f t="shared" si="10"/>
        <v/>
      </c>
      <c r="L261" s="83" t="str">
        <f t="shared" si="11"/>
        <v/>
      </c>
    </row>
    <row r="262" spans="2:12" x14ac:dyDescent="0.2">
      <c r="B262" s="13"/>
      <c r="C262" s="12">
        <v>245</v>
      </c>
      <c r="D262" s="136"/>
      <c r="E262" s="135"/>
      <c r="F262" s="131"/>
      <c r="G262" s="132"/>
      <c r="H262" s="133"/>
      <c r="I262" s="134"/>
      <c r="J262" s="81" t="str">
        <f t="shared" si="12"/>
        <v/>
      </c>
      <c r="K262" s="82" t="str">
        <f t="shared" si="10"/>
        <v/>
      </c>
      <c r="L262" s="83" t="str">
        <f t="shared" si="11"/>
        <v/>
      </c>
    </row>
    <row r="263" spans="2:12" x14ac:dyDescent="0.2">
      <c r="B263" s="13"/>
      <c r="C263" s="12">
        <v>246</v>
      </c>
      <c r="D263" s="136"/>
      <c r="E263" s="135"/>
      <c r="F263" s="131"/>
      <c r="G263" s="132"/>
      <c r="H263" s="133"/>
      <c r="I263" s="134"/>
      <c r="J263" s="81" t="str">
        <f t="shared" si="12"/>
        <v/>
      </c>
      <c r="K263" s="82" t="str">
        <f t="shared" si="10"/>
        <v/>
      </c>
      <c r="L263" s="83" t="str">
        <f t="shared" si="11"/>
        <v/>
      </c>
    </row>
    <row r="264" spans="2:12" x14ac:dyDescent="0.2">
      <c r="B264" s="13"/>
      <c r="C264" s="12">
        <v>247</v>
      </c>
      <c r="D264" s="136"/>
      <c r="E264" s="135"/>
      <c r="F264" s="131"/>
      <c r="G264" s="132"/>
      <c r="H264" s="133"/>
      <c r="I264" s="134"/>
      <c r="J264" s="81" t="str">
        <f t="shared" si="12"/>
        <v/>
      </c>
      <c r="K264" s="82" t="str">
        <f t="shared" si="10"/>
        <v/>
      </c>
      <c r="L264" s="83" t="str">
        <f t="shared" si="11"/>
        <v/>
      </c>
    </row>
    <row r="265" spans="2:12" x14ac:dyDescent="0.2">
      <c r="B265" s="13"/>
      <c r="C265" s="12">
        <v>248</v>
      </c>
      <c r="D265" s="136"/>
      <c r="E265" s="135"/>
      <c r="F265" s="131"/>
      <c r="G265" s="132"/>
      <c r="H265" s="133"/>
      <c r="I265" s="134"/>
      <c r="J265" s="81" t="str">
        <f t="shared" si="12"/>
        <v/>
      </c>
      <c r="K265" s="82" t="str">
        <f t="shared" si="10"/>
        <v/>
      </c>
      <c r="L265" s="83" t="str">
        <f t="shared" si="11"/>
        <v/>
      </c>
    </row>
    <row r="266" spans="2:12" x14ac:dyDescent="0.2">
      <c r="B266" s="13"/>
      <c r="C266" s="12">
        <v>249</v>
      </c>
      <c r="D266" s="136"/>
      <c r="E266" s="135"/>
      <c r="F266" s="131"/>
      <c r="G266" s="132"/>
      <c r="H266" s="133"/>
      <c r="I266" s="134"/>
      <c r="J266" s="81" t="str">
        <f t="shared" si="12"/>
        <v/>
      </c>
      <c r="K266" s="82" t="str">
        <f t="shared" si="10"/>
        <v/>
      </c>
      <c r="L266" s="83" t="str">
        <f t="shared" si="11"/>
        <v/>
      </c>
    </row>
    <row r="267" spans="2:12" x14ac:dyDescent="0.2">
      <c r="B267" s="13"/>
      <c r="C267" s="12">
        <v>250</v>
      </c>
      <c r="D267" s="136"/>
      <c r="E267" s="135"/>
      <c r="F267" s="131"/>
      <c r="G267" s="132"/>
      <c r="H267" s="133"/>
      <c r="I267" s="134"/>
      <c r="J267" s="81" t="str">
        <f t="shared" si="12"/>
        <v/>
      </c>
      <c r="K267" s="82" t="str">
        <f t="shared" si="10"/>
        <v/>
      </c>
      <c r="L267" s="83" t="str">
        <f t="shared" si="11"/>
        <v/>
      </c>
    </row>
    <row r="268" spans="2:12" x14ac:dyDescent="0.2">
      <c r="B268" s="13"/>
      <c r="C268" s="12">
        <v>251</v>
      </c>
      <c r="D268" s="136"/>
      <c r="E268" s="135"/>
      <c r="F268" s="131"/>
      <c r="G268" s="132"/>
      <c r="H268" s="133"/>
      <c r="I268" s="134"/>
      <c r="J268" s="81" t="str">
        <f t="shared" si="12"/>
        <v/>
      </c>
      <c r="K268" s="82" t="str">
        <f t="shared" si="10"/>
        <v/>
      </c>
      <c r="L268" s="83" t="str">
        <f t="shared" si="11"/>
        <v/>
      </c>
    </row>
    <row r="269" spans="2:12" x14ac:dyDescent="0.2">
      <c r="B269" s="13"/>
      <c r="C269" s="12">
        <v>252</v>
      </c>
      <c r="D269" s="136"/>
      <c r="E269" s="135"/>
      <c r="F269" s="131"/>
      <c r="G269" s="132"/>
      <c r="H269" s="133"/>
      <c r="I269" s="134"/>
      <c r="J269" s="81" t="str">
        <f t="shared" si="12"/>
        <v/>
      </c>
      <c r="K269" s="82" t="str">
        <f t="shared" si="10"/>
        <v/>
      </c>
      <c r="L269" s="83" t="str">
        <f t="shared" si="11"/>
        <v/>
      </c>
    </row>
    <row r="270" spans="2:12" x14ac:dyDescent="0.2">
      <c r="B270" s="13"/>
      <c r="C270" s="12">
        <v>253</v>
      </c>
      <c r="D270" s="136"/>
      <c r="E270" s="135"/>
      <c r="F270" s="131"/>
      <c r="G270" s="132"/>
      <c r="H270" s="133"/>
      <c r="I270" s="134"/>
      <c r="J270" s="81" t="str">
        <f t="shared" si="12"/>
        <v/>
      </c>
      <c r="K270" s="82" t="str">
        <f t="shared" si="10"/>
        <v/>
      </c>
      <c r="L270" s="83" t="str">
        <f t="shared" si="11"/>
        <v/>
      </c>
    </row>
    <row r="271" spans="2:12" x14ac:dyDescent="0.2">
      <c r="B271" s="13"/>
      <c r="C271" s="12">
        <v>254</v>
      </c>
      <c r="D271" s="136"/>
      <c r="E271" s="135"/>
      <c r="F271" s="131"/>
      <c r="G271" s="132"/>
      <c r="H271" s="133"/>
      <c r="I271" s="134"/>
      <c r="J271" s="81" t="str">
        <f t="shared" si="12"/>
        <v/>
      </c>
      <c r="K271" s="82" t="str">
        <f t="shared" si="10"/>
        <v/>
      </c>
      <c r="L271" s="83" t="str">
        <f t="shared" si="11"/>
        <v/>
      </c>
    </row>
    <row r="272" spans="2:12" x14ac:dyDescent="0.2">
      <c r="B272" s="13"/>
      <c r="C272" s="12">
        <v>255</v>
      </c>
      <c r="D272" s="136"/>
      <c r="E272" s="135"/>
      <c r="F272" s="131"/>
      <c r="G272" s="132"/>
      <c r="H272" s="133"/>
      <c r="I272" s="134"/>
      <c r="J272" s="81" t="str">
        <f t="shared" si="12"/>
        <v/>
      </c>
      <c r="K272" s="82" t="str">
        <f t="shared" si="10"/>
        <v/>
      </c>
      <c r="L272" s="83" t="str">
        <f t="shared" si="11"/>
        <v/>
      </c>
    </row>
    <row r="273" spans="2:12" x14ac:dyDescent="0.2">
      <c r="B273" s="13"/>
      <c r="C273" s="12">
        <v>256</v>
      </c>
      <c r="D273" s="136"/>
      <c r="E273" s="135"/>
      <c r="F273" s="131"/>
      <c r="G273" s="132"/>
      <c r="H273" s="133"/>
      <c r="I273" s="134"/>
      <c r="J273" s="81" t="str">
        <f t="shared" si="12"/>
        <v/>
      </c>
      <c r="K273" s="82" t="str">
        <f t="shared" si="10"/>
        <v/>
      </c>
      <c r="L273" s="83" t="str">
        <f t="shared" si="11"/>
        <v/>
      </c>
    </row>
    <row r="274" spans="2:12" x14ac:dyDescent="0.2">
      <c r="B274" s="13"/>
      <c r="C274" s="12">
        <v>257</v>
      </c>
      <c r="D274" s="136"/>
      <c r="E274" s="135"/>
      <c r="F274" s="131"/>
      <c r="G274" s="132"/>
      <c r="H274" s="133"/>
      <c r="I274" s="134"/>
      <c r="J274" s="81" t="str">
        <f t="shared" si="12"/>
        <v/>
      </c>
      <c r="K274" s="82" t="str">
        <f t="shared" ref="K274:K337" si="13">IF(OR(F274="",H274=""),"",IFERROR(ROUND(H274/$F274,2),""))</f>
        <v/>
      </c>
      <c r="L274" s="83" t="str">
        <f t="shared" ref="L274:L337" si="14">IF(OR(F274="",I274=""),"",IFERROR(ROUND(I274/$F274,2),""))</f>
        <v/>
      </c>
    </row>
    <row r="275" spans="2:12" x14ac:dyDescent="0.2">
      <c r="B275" s="13"/>
      <c r="C275" s="12">
        <v>258</v>
      </c>
      <c r="D275" s="136"/>
      <c r="E275" s="135"/>
      <c r="F275" s="131"/>
      <c r="G275" s="132"/>
      <c r="H275" s="133"/>
      <c r="I275" s="134"/>
      <c r="J275" s="81" t="str">
        <f t="shared" ref="J275:J338" si="15">IF(OR(F275="",G275=""),"",IFERROR(ROUND(G275/$F275,2),""))</f>
        <v/>
      </c>
      <c r="K275" s="82" t="str">
        <f t="shared" si="13"/>
        <v/>
      </c>
      <c r="L275" s="83" t="str">
        <f t="shared" si="14"/>
        <v/>
      </c>
    </row>
    <row r="276" spans="2:12" x14ac:dyDescent="0.2">
      <c r="B276" s="13"/>
      <c r="C276" s="12">
        <v>259</v>
      </c>
      <c r="D276" s="136"/>
      <c r="E276" s="135"/>
      <c r="F276" s="131"/>
      <c r="G276" s="132"/>
      <c r="H276" s="133"/>
      <c r="I276" s="134"/>
      <c r="J276" s="81" t="str">
        <f t="shared" si="15"/>
        <v/>
      </c>
      <c r="K276" s="82" t="str">
        <f t="shared" si="13"/>
        <v/>
      </c>
      <c r="L276" s="83" t="str">
        <f t="shared" si="14"/>
        <v/>
      </c>
    </row>
    <row r="277" spans="2:12" x14ac:dyDescent="0.2">
      <c r="B277" s="13"/>
      <c r="C277" s="12">
        <v>260</v>
      </c>
      <c r="D277" s="136"/>
      <c r="E277" s="135"/>
      <c r="F277" s="131"/>
      <c r="G277" s="132"/>
      <c r="H277" s="133"/>
      <c r="I277" s="134"/>
      <c r="J277" s="81" t="str">
        <f t="shared" si="15"/>
        <v/>
      </c>
      <c r="K277" s="82" t="str">
        <f t="shared" si="13"/>
        <v/>
      </c>
      <c r="L277" s="83" t="str">
        <f t="shared" si="14"/>
        <v/>
      </c>
    </row>
    <row r="278" spans="2:12" x14ac:dyDescent="0.2">
      <c r="B278" s="13"/>
      <c r="C278" s="12">
        <v>261</v>
      </c>
      <c r="D278" s="136"/>
      <c r="E278" s="135"/>
      <c r="F278" s="131"/>
      <c r="G278" s="132"/>
      <c r="H278" s="133"/>
      <c r="I278" s="134"/>
      <c r="J278" s="81" t="str">
        <f t="shared" si="15"/>
        <v/>
      </c>
      <c r="K278" s="82" t="str">
        <f t="shared" si="13"/>
        <v/>
      </c>
      <c r="L278" s="83" t="str">
        <f t="shared" si="14"/>
        <v/>
      </c>
    </row>
    <row r="279" spans="2:12" x14ac:dyDescent="0.2">
      <c r="B279" s="13"/>
      <c r="C279" s="12">
        <v>262</v>
      </c>
      <c r="D279" s="136"/>
      <c r="E279" s="135"/>
      <c r="F279" s="131"/>
      <c r="G279" s="132"/>
      <c r="H279" s="133"/>
      <c r="I279" s="134"/>
      <c r="J279" s="81" t="str">
        <f t="shared" si="15"/>
        <v/>
      </c>
      <c r="K279" s="82" t="str">
        <f t="shared" si="13"/>
        <v/>
      </c>
      <c r="L279" s="83" t="str">
        <f t="shared" si="14"/>
        <v/>
      </c>
    </row>
    <row r="280" spans="2:12" x14ac:dyDescent="0.2">
      <c r="B280" s="13"/>
      <c r="C280" s="12">
        <v>263</v>
      </c>
      <c r="D280" s="136"/>
      <c r="E280" s="135"/>
      <c r="F280" s="131"/>
      <c r="G280" s="132"/>
      <c r="H280" s="133"/>
      <c r="I280" s="134"/>
      <c r="J280" s="81" t="str">
        <f t="shared" si="15"/>
        <v/>
      </c>
      <c r="K280" s="82" t="str">
        <f t="shared" si="13"/>
        <v/>
      </c>
      <c r="L280" s="83" t="str">
        <f t="shared" si="14"/>
        <v/>
      </c>
    </row>
    <row r="281" spans="2:12" x14ac:dyDescent="0.2">
      <c r="B281" s="13"/>
      <c r="C281" s="12">
        <v>264</v>
      </c>
      <c r="D281" s="136"/>
      <c r="E281" s="135"/>
      <c r="F281" s="131"/>
      <c r="G281" s="132"/>
      <c r="H281" s="133"/>
      <c r="I281" s="134"/>
      <c r="J281" s="81" t="str">
        <f t="shared" si="15"/>
        <v/>
      </c>
      <c r="K281" s="82" t="str">
        <f t="shared" si="13"/>
        <v/>
      </c>
      <c r="L281" s="83" t="str">
        <f t="shared" si="14"/>
        <v/>
      </c>
    </row>
    <row r="282" spans="2:12" x14ac:dyDescent="0.2">
      <c r="B282" s="13"/>
      <c r="C282" s="12">
        <v>265</v>
      </c>
      <c r="D282" s="136"/>
      <c r="E282" s="135"/>
      <c r="F282" s="131"/>
      <c r="G282" s="132"/>
      <c r="H282" s="133"/>
      <c r="I282" s="134"/>
      <c r="J282" s="81" t="str">
        <f t="shared" si="15"/>
        <v/>
      </c>
      <c r="K282" s="82" t="str">
        <f t="shared" si="13"/>
        <v/>
      </c>
      <c r="L282" s="83" t="str">
        <f t="shared" si="14"/>
        <v/>
      </c>
    </row>
    <row r="283" spans="2:12" x14ac:dyDescent="0.2">
      <c r="B283" s="13"/>
      <c r="C283" s="12">
        <v>266</v>
      </c>
      <c r="D283" s="136"/>
      <c r="E283" s="135"/>
      <c r="F283" s="131"/>
      <c r="G283" s="132"/>
      <c r="H283" s="133"/>
      <c r="I283" s="134"/>
      <c r="J283" s="81" t="str">
        <f t="shared" si="15"/>
        <v/>
      </c>
      <c r="K283" s="82" t="str">
        <f t="shared" si="13"/>
        <v/>
      </c>
      <c r="L283" s="83" t="str">
        <f t="shared" si="14"/>
        <v/>
      </c>
    </row>
    <row r="284" spans="2:12" x14ac:dyDescent="0.2">
      <c r="B284" s="13"/>
      <c r="C284" s="12">
        <v>267</v>
      </c>
      <c r="D284" s="136"/>
      <c r="E284" s="135"/>
      <c r="F284" s="131"/>
      <c r="G284" s="132"/>
      <c r="H284" s="133"/>
      <c r="I284" s="134"/>
      <c r="J284" s="81" t="str">
        <f t="shared" si="15"/>
        <v/>
      </c>
      <c r="K284" s="82" t="str">
        <f t="shared" si="13"/>
        <v/>
      </c>
      <c r="L284" s="83" t="str">
        <f t="shared" si="14"/>
        <v/>
      </c>
    </row>
    <row r="285" spans="2:12" x14ac:dyDescent="0.2">
      <c r="B285" s="13"/>
      <c r="C285" s="12">
        <v>268</v>
      </c>
      <c r="D285" s="136"/>
      <c r="E285" s="135"/>
      <c r="F285" s="131"/>
      <c r="G285" s="132"/>
      <c r="H285" s="133"/>
      <c r="I285" s="134"/>
      <c r="J285" s="81" t="str">
        <f t="shared" si="15"/>
        <v/>
      </c>
      <c r="K285" s="82" t="str">
        <f t="shared" si="13"/>
        <v/>
      </c>
      <c r="L285" s="83" t="str">
        <f t="shared" si="14"/>
        <v/>
      </c>
    </row>
    <row r="286" spans="2:12" x14ac:dyDescent="0.2">
      <c r="B286" s="13"/>
      <c r="C286" s="12">
        <v>269</v>
      </c>
      <c r="D286" s="136"/>
      <c r="E286" s="135"/>
      <c r="F286" s="131"/>
      <c r="G286" s="132"/>
      <c r="H286" s="133"/>
      <c r="I286" s="134"/>
      <c r="J286" s="81" t="str">
        <f t="shared" si="15"/>
        <v/>
      </c>
      <c r="K286" s="82" t="str">
        <f t="shared" si="13"/>
        <v/>
      </c>
      <c r="L286" s="83" t="str">
        <f t="shared" si="14"/>
        <v/>
      </c>
    </row>
    <row r="287" spans="2:12" x14ac:dyDescent="0.2">
      <c r="B287" s="13"/>
      <c r="C287" s="12">
        <v>270</v>
      </c>
      <c r="D287" s="136"/>
      <c r="E287" s="135"/>
      <c r="F287" s="131"/>
      <c r="G287" s="132"/>
      <c r="H287" s="133"/>
      <c r="I287" s="134"/>
      <c r="J287" s="81" t="str">
        <f t="shared" si="15"/>
        <v/>
      </c>
      <c r="K287" s="82" t="str">
        <f t="shared" si="13"/>
        <v/>
      </c>
      <c r="L287" s="83" t="str">
        <f t="shared" si="14"/>
        <v/>
      </c>
    </row>
    <row r="288" spans="2:12" x14ac:dyDescent="0.2">
      <c r="B288" s="13"/>
      <c r="C288" s="12">
        <v>271</v>
      </c>
      <c r="D288" s="136"/>
      <c r="E288" s="135"/>
      <c r="F288" s="131"/>
      <c r="G288" s="132"/>
      <c r="H288" s="133"/>
      <c r="I288" s="134"/>
      <c r="J288" s="81" t="str">
        <f t="shared" si="15"/>
        <v/>
      </c>
      <c r="K288" s="82" t="str">
        <f t="shared" si="13"/>
        <v/>
      </c>
      <c r="L288" s="83" t="str">
        <f t="shared" si="14"/>
        <v/>
      </c>
    </row>
    <row r="289" spans="2:12" x14ac:dyDescent="0.2">
      <c r="B289" s="13"/>
      <c r="C289" s="12">
        <v>272</v>
      </c>
      <c r="D289" s="136"/>
      <c r="E289" s="135"/>
      <c r="F289" s="131"/>
      <c r="G289" s="132"/>
      <c r="H289" s="133"/>
      <c r="I289" s="134"/>
      <c r="J289" s="81" t="str">
        <f t="shared" si="15"/>
        <v/>
      </c>
      <c r="K289" s="82" t="str">
        <f t="shared" si="13"/>
        <v/>
      </c>
      <c r="L289" s="83" t="str">
        <f t="shared" si="14"/>
        <v/>
      </c>
    </row>
    <row r="290" spans="2:12" x14ac:dyDescent="0.2">
      <c r="B290" s="13"/>
      <c r="C290" s="12">
        <v>273</v>
      </c>
      <c r="D290" s="136"/>
      <c r="E290" s="135"/>
      <c r="F290" s="131"/>
      <c r="G290" s="132"/>
      <c r="H290" s="133"/>
      <c r="I290" s="134"/>
      <c r="J290" s="81" t="str">
        <f t="shared" si="15"/>
        <v/>
      </c>
      <c r="K290" s="82" t="str">
        <f t="shared" si="13"/>
        <v/>
      </c>
      <c r="L290" s="83" t="str">
        <f t="shared" si="14"/>
        <v/>
      </c>
    </row>
    <row r="291" spans="2:12" x14ac:dyDescent="0.2">
      <c r="B291" s="13"/>
      <c r="C291" s="12">
        <v>274</v>
      </c>
      <c r="D291" s="136"/>
      <c r="E291" s="135"/>
      <c r="F291" s="131"/>
      <c r="G291" s="132"/>
      <c r="H291" s="133"/>
      <c r="I291" s="134"/>
      <c r="J291" s="81" t="str">
        <f t="shared" si="15"/>
        <v/>
      </c>
      <c r="K291" s="82" t="str">
        <f t="shared" si="13"/>
        <v/>
      </c>
      <c r="L291" s="83" t="str">
        <f t="shared" si="14"/>
        <v/>
      </c>
    </row>
    <row r="292" spans="2:12" x14ac:dyDescent="0.2">
      <c r="B292" s="13"/>
      <c r="C292" s="12">
        <v>275</v>
      </c>
      <c r="D292" s="136"/>
      <c r="E292" s="135"/>
      <c r="F292" s="131"/>
      <c r="G292" s="132"/>
      <c r="H292" s="133"/>
      <c r="I292" s="134"/>
      <c r="J292" s="81" t="str">
        <f t="shared" si="15"/>
        <v/>
      </c>
      <c r="K292" s="82" t="str">
        <f t="shared" si="13"/>
        <v/>
      </c>
      <c r="L292" s="83" t="str">
        <f t="shared" si="14"/>
        <v/>
      </c>
    </row>
    <row r="293" spans="2:12" x14ac:dyDescent="0.2">
      <c r="B293" s="13"/>
      <c r="C293" s="12">
        <v>276</v>
      </c>
      <c r="D293" s="136"/>
      <c r="E293" s="135"/>
      <c r="F293" s="131"/>
      <c r="G293" s="132"/>
      <c r="H293" s="133"/>
      <c r="I293" s="134"/>
      <c r="J293" s="81" t="str">
        <f t="shared" si="15"/>
        <v/>
      </c>
      <c r="K293" s="82" t="str">
        <f t="shared" si="13"/>
        <v/>
      </c>
      <c r="L293" s="83" t="str">
        <f t="shared" si="14"/>
        <v/>
      </c>
    </row>
    <row r="294" spans="2:12" x14ac:dyDescent="0.2">
      <c r="B294" s="13"/>
      <c r="C294" s="12">
        <v>277</v>
      </c>
      <c r="D294" s="136"/>
      <c r="E294" s="135"/>
      <c r="F294" s="131"/>
      <c r="G294" s="132"/>
      <c r="H294" s="133"/>
      <c r="I294" s="134"/>
      <c r="J294" s="81" t="str">
        <f t="shared" si="15"/>
        <v/>
      </c>
      <c r="K294" s="82" t="str">
        <f t="shared" si="13"/>
        <v/>
      </c>
      <c r="L294" s="83" t="str">
        <f t="shared" si="14"/>
        <v/>
      </c>
    </row>
    <row r="295" spans="2:12" x14ac:dyDescent="0.2">
      <c r="B295" s="13"/>
      <c r="C295" s="12">
        <v>278</v>
      </c>
      <c r="D295" s="136"/>
      <c r="E295" s="135"/>
      <c r="F295" s="131"/>
      <c r="G295" s="132"/>
      <c r="H295" s="133"/>
      <c r="I295" s="134"/>
      <c r="J295" s="81" t="str">
        <f t="shared" si="15"/>
        <v/>
      </c>
      <c r="K295" s="82" t="str">
        <f t="shared" si="13"/>
        <v/>
      </c>
      <c r="L295" s="83" t="str">
        <f t="shared" si="14"/>
        <v/>
      </c>
    </row>
    <row r="296" spans="2:12" x14ac:dyDescent="0.2">
      <c r="B296" s="13"/>
      <c r="C296" s="12">
        <v>279</v>
      </c>
      <c r="D296" s="136"/>
      <c r="E296" s="135"/>
      <c r="F296" s="131"/>
      <c r="G296" s="132"/>
      <c r="H296" s="133"/>
      <c r="I296" s="134"/>
      <c r="J296" s="81" t="str">
        <f t="shared" si="15"/>
        <v/>
      </c>
      <c r="K296" s="82" t="str">
        <f t="shared" si="13"/>
        <v/>
      </c>
      <c r="L296" s="83" t="str">
        <f t="shared" si="14"/>
        <v/>
      </c>
    </row>
    <row r="297" spans="2:12" x14ac:dyDescent="0.2">
      <c r="B297" s="13"/>
      <c r="C297" s="12">
        <v>280</v>
      </c>
      <c r="D297" s="136"/>
      <c r="E297" s="135"/>
      <c r="F297" s="131"/>
      <c r="G297" s="132"/>
      <c r="H297" s="133"/>
      <c r="I297" s="134"/>
      <c r="J297" s="81" t="str">
        <f t="shared" si="15"/>
        <v/>
      </c>
      <c r="K297" s="82" t="str">
        <f t="shared" si="13"/>
        <v/>
      </c>
      <c r="L297" s="83" t="str">
        <f t="shared" si="14"/>
        <v/>
      </c>
    </row>
    <row r="298" spans="2:12" x14ac:dyDescent="0.2">
      <c r="B298" s="13"/>
      <c r="C298" s="12">
        <v>281</v>
      </c>
      <c r="D298" s="136"/>
      <c r="E298" s="135"/>
      <c r="F298" s="131"/>
      <c r="G298" s="132"/>
      <c r="H298" s="133"/>
      <c r="I298" s="134"/>
      <c r="J298" s="81" t="str">
        <f t="shared" si="15"/>
        <v/>
      </c>
      <c r="K298" s="82" t="str">
        <f t="shared" si="13"/>
        <v/>
      </c>
      <c r="L298" s="83" t="str">
        <f t="shared" si="14"/>
        <v/>
      </c>
    </row>
    <row r="299" spans="2:12" x14ac:dyDescent="0.2">
      <c r="B299" s="13"/>
      <c r="C299" s="12">
        <v>282</v>
      </c>
      <c r="D299" s="136"/>
      <c r="E299" s="135"/>
      <c r="F299" s="131"/>
      <c r="G299" s="132"/>
      <c r="H299" s="133"/>
      <c r="I299" s="134"/>
      <c r="J299" s="81" t="str">
        <f t="shared" si="15"/>
        <v/>
      </c>
      <c r="K299" s="82" t="str">
        <f t="shared" si="13"/>
        <v/>
      </c>
      <c r="L299" s="83" t="str">
        <f t="shared" si="14"/>
        <v/>
      </c>
    </row>
    <row r="300" spans="2:12" x14ac:dyDescent="0.2">
      <c r="B300" s="13"/>
      <c r="C300" s="12">
        <v>283</v>
      </c>
      <c r="D300" s="136"/>
      <c r="E300" s="135"/>
      <c r="F300" s="131"/>
      <c r="G300" s="132"/>
      <c r="H300" s="133"/>
      <c r="I300" s="134"/>
      <c r="J300" s="81" t="str">
        <f t="shared" si="15"/>
        <v/>
      </c>
      <c r="K300" s="82" t="str">
        <f t="shared" si="13"/>
        <v/>
      </c>
      <c r="L300" s="83" t="str">
        <f t="shared" si="14"/>
        <v/>
      </c>
    </row>
    <row r="301" spans="2:12" x14ac:dyDescent="0.2">
      <c r="B301" s="13"/>
      <c r="C301" s="12">
        <v>284</v>
      </c>
      <c r="D301" s="136"/>
      <c r="E301" s="135"/>
      <c r="F301" s="131"/>
      <c r="G301" s="132"/>
      <c r="H301" s="133"/>
      <c r="I301" s="134"/>
      <c r="J301" s="81" t="str">
        <f t="shared" si="15"/>
        <v/>
      </c>
      <c r="K301" s="82" t="str">
        <f t="shared" si="13"/>
        <v/>
      </c>
      <c r="L301" s="83" t="str">
        <f t="shared" si="14"/>
        <v/>
      </c>
    </row>
    <row r="302" spans="2:12" x14ac:dyDescent="0.2">
      <c r="B302" s="13"/>
      <c r="C302" s="12">
        <v>285</v>
      </c>
      <c r="D302" s="136"/>
      <c r="E302" s="135"/>
      <c r="F302" s="131"/>
      <c r="G302" s="132"/>
      <c r="H302" s="133"/>
      <c r="I302" s="134"/>
      <c r="J302" s="81" t="str">
        <f t="shared" si="15"/>
        <v/>
      </c>
      <c r="K302" s="82" t="str">
        <f t="shared" si="13"/>
        <v/>
      </c>
      <c r="L302" s="83" t="str">
        <f t="shared" si="14"/>
        <v/>
      </c>
    </row>
    <row r="303" spans="2:12" x14ac:dyDescent="0.2">
      <c r="B303" s="13"/>
      <c r="C303" s="12">
        <v>286</v>
      </c>
      <c r="D303" s="136"/>
      <c r="E303" s="135"/>
      <c r="F303" s="131"/>
      <c r="G303" s="132"/>
      <c r="H303" s="133"/>
      <c r="I303" s="134"/>
      <c r="J303" s="81" t="str">
        <f t="shared" si="15"/>
        <v/>
      </c>
      <c r="K303" s="82" t="str">
        <f t="shared" si="13"/>
        <v/>
      </c>
      <c r="L303" s="83" t="str">
        <f t="shared" si="14"/>
        <v/>
      </c>
    </row>
    <row r="304" spans="2:12" x14ac:dyDescent="0.2">
      <c r="B304" s="13"/>
      <c r="C304" s="12">
        <v>287</v>
      </c>
      <c r="D304" s="136"/>
      <c r="E304" s="135"/>
      <c r="F304" s="131"/>
      <c r="G304" s="132"/>
      <c r="H304" s="133"/>
      <c r="I304" s="134"/>
      <c r="J304" s="81" t="str">
        <f t="shared" si="15"/>
        <v/>
      </c>
      <c r="K304" s="82" t="str">
        <f t="shared" si="13"/>
        <v/>
      </c>
      <c r="L304" s="83" t="str">
        <f t="shared" si="14"/>
        <v/>
      </c>
    </row>
    <row r="305" spans="2:12" x14ac:dyDescent="0.2">
      <c r="B305" s="13"/>
      <c r="C305" s="12">
        <v>288</v>
      </c>
      <c r="D305" s="136"/>
      <c r="E305" s="135"/>
      <c r="F305" s="131"/>
      <c r="G305" s="132"/>
      <c r="H305" s="133"/>
      <c r="I305" s="134"/>
      <c r="J305" s="81" t="str">
        <f t="shared" si="15"/>
        <v/>
      </c>
      <c r="K305" s="82" t="str">
        <f t="shared" si="13"/>
        <v/>
      </c>
      <c r="L305" s="83" t="str">
        <f t="shared" si="14"/>
        <v/>
      </c>
    </row>
    <row r="306" spans="2:12" x14ac:dyDescent="0.2">
      <c r="B306" s="13"/>
      <c r="C306" s="12">
        <v>289</v>
      </c>
      <c r="D306" s="136"/>
      <c r="E306" s="135"/>
      <c r="F306" s="131"/>
      <c r="G306" s="132"/>
      <c r="H306" s="133"/>
      <c r="I306" s="134"/>
      <c r="J306" s="81" t="str">
        <f t="shared" si="15"/>
        <v/>
      </c>
      <c r="K306" s="82" t="str">
        <f t="shared" si="13"/>
        <v/>
      </c>
      <c r="L306" s="83" t="str">
        <f t="shared" si="14"/>
        <v/>
      </c>
    </row>
    <row r="307" spans="2:12" x14ac:dyDescent="0.2">
      <c r="B307" s="13"/>
      <c r="C307" s="12">
        <v>290</v>
      </c>
      <c r="D307" s="136"/>
      <c r="E307" s="135"/>
      <c r="F307" s="131"/>
      <c r="G307" s="132"/>
      <c r="H307" s="133"/>
      <c r="I307" s="134"/>
      <c r="J307" s="81" t="str">
        <f t="shared" si="15"/>
        <v/>
      </c>
      <c r="K307" s="82" t="str">
        <f t="shared" si="13"/>
        <v/>
      </c>
      <c r="L307" s="83" t="str">
        <f t="shared" si="14"/>
        <v/>
      </c>
    </row>
    <row r="308" spans="2:12" x14ac:dyDescent="0.2">
      <c r="B308" s="13"/>
      <c r="C308" s="12">
        <v>291</v>
      </c>
      <c r="D308" s="136"/>
      <c r="E308" s="135"/>
      <c r="F308" s="131"/>
      <c r="G308" s="132"/>
      <c r="H308" s="133"/>
      <c r="I308" s="134"/>
      <c r="J308" s="81" t="str">
        <f t="shared" si="15"/>
        <v/>
      </c>
      <c r="K308" s="82" t="str">
        <f t="shared" si="13"/>
        <v/>
      </c>
      <c r="L308" s="83" t="str">
        <f t="shared" si="14"/>
        <v/>
      </c>
    </row>
    <row r="309" spans="2:12" x14ac:dyDescent="0.2">
      <c r="B309" s="13"/>
      <c r="C309" s="12">
        <v>292</v>
      </c>
      <c r="D309" s="136"/>
      <c r="E309" s="135"/>
      <c r="F309" s="131"/>
      <c r="G309" s="132"/>
      <c r="H309" s="133"/>
      <c r="I309" s="134"/>
      <c r="J309" s="81" t="str">
        <f t="shared" si="15"/>
        <v/>
      </c>
      <c r="K309" s="82" t="str">
        <f t="shared" si="13"/>
        <v/>
      </c>
      <c r="L309" s="83" t="str">
        <f t="shared" si="14"/>
        <v/>
      </c>
    </row>
    <row r="310" spans="2:12" x14ac:dyDescent="0.2">
      <c r="B310" s="13"/>
      <c r="C310" s="12">
        <v>293</v>
      </c>
      <c r="D310" s="136"/>
      <c r="E310" s="135"/>
      <c r="F310" s="131"/>
      <c r="G310" s="132"/>
      <c r="H310" s="133"/>
      <c r="I310" s="134"/>
      <c r="J310" s="81" t="str">
        <f t="shared" si="15"/>
        <v/>
      </c>
      <c r="K310" s="82" t="str">
        <f t="shared" si="13"/>
        <v/>
      </c>
      <c r="L310" s="83" t="str">
        <f t="shared" si="14"/>
        <v/>
      </c>
    </row>
    <row r="311" spans="2:12" x14ac:dyDescent="0.2">
      <c r="B311" s="13"/>
      <c r="C311" s="12">
        <v>294</v>
      </c>
      <c r="D311" s="136"/>
      <c r="E311" s="135"/>
      <c r="F311" s="131"/>
      <c r="G311" s="132"/>
      <c r="H311" s="133"/>
      <c r="I311" s="134"/>
      <c r="J311" s="81" t="str">
        <f t="shared" si="15"/>
        <v/>
      </c>
      <c r="K311" s="82" t="str">
        <f t="shared" si="13"/>
        <v/>
      </c>
      <c r="L311" s="83" t="str">
        <f t="shared" si="14"/>
        <v/>
      </c>
    </row>
    <row r="312" spans="2:12" x14ac:dyDescent="0.2">
      <c r="B312" s="13"/>
      <c r="C312" s="12">
        <v>295</v>
      </c>
      <c r="D312" s="136"/>
      <c r="E312" s="135"/>
      <c r="F312" s="131"/>
      <c r="G312" s="132"/>
      <c r="H312" s="133"/>
      <c r="I312" s="134"/>
      <c r="J312" s="81" t="str">
        <f t="shared" si="15"/>
        <v/>
      </c>
      <c r="K312" s="82" t="str">
        <f t="shared" si="13"/>
        <v/>
      </c>
      <c r="L312" s="83" t="str">
        <f t="shared" si="14"/>
        <v/>
      </c>
    </row>
    <row r="313" spans="2:12" x14ac:dyDescent="0.2">
      <c r="B313" s="13"/>
      <c r="C313" s="12">
        <v>296</v>
      </c>
      <c r="D313" s="136"/>
      <c r="E313" s="135"/>
      <c r="F313" s="131"/>
      <c r="G313" s="132"/>
      <c r="H313" s="133"/>
      <c r="I313" s="134"/>
      <c r="J313" s="81" t="str">
        <f t="shared" si="15"/>
        <v/>
      </c>
      <c r="K313" s="82" t="str">
        <f t="shared" si="13"/>
        <v/>
      </c>
      <c r="L313" s="83" t="str">
        <f t="shared" si="14"/>
        <v/>
      </c>
    </row>
    <row r="314" spans="2:12" x14ac:dyDescent="0.2">
      <c r="B314" s="13"/>
      <c r="C314" s="12">
        <v>297</v>
      </c>
      <c r="D314" s="136"/>
      <c r="E314" s="135"/>
      <c r="F314" s="131"/>
      <c r="G314" s="132"/>
      <c r="H314" s="133"/>
      <c r="I314" s="134"/>
      <c r="J314" s="81" t="str">
        <f t="shared" si="15"/>
        <v/>
      </c>
      <c r="K314" s="82" t="str">
        <f t="shared" si="13"/>
        <v/>
      </c>
      <c r="L314" s="83" t="str">
        <f t="shared" si="14"/>
        <v/>
      </c>
    </row>
    <row r="315" spans="2:12" x14ac:dyDescent="0.2">
      <c r="B315" s="13"/>
      <c r="C315" s="12">
        <v>298</v>
      </c>
      <c r="D315" s="136"/>
      <c r="E315" s="135"/>
      <c r="F315" s="131"/>
      <c r="G315" s="132"/>
      <c r="H315" s="133"/>
      <c r="I315" s="134"/>
      <c r="J315" s="81" t="str">
        <f t="shared" si="15"/>
        <v/>
      </c>
      <c r="K315" s="82" t="str">
        <f t="shared" si="13"/>
        <v/>
      </c>
      <c r="L315" s="83" t="str">
        <f t="shared" si="14"/>
        <v/>
      </c>
    </row>
    <row r="316" spans="2:12" x14ac:dyDescent="0.2">
      <c r="B316" s="13"/>
      <c r="C316" s="12">
        <v>299</v>
      </c>
      <c r="D316" s="136"/>
      <c r="E316" s="135"/>
      <c r="F316" s="131"/>
      <c r="G316" s="132"/>
      <c r="H316" s="133"/>
      <c r="I316" s="134"/>
      <c r="J316" s="81" t="str">
        <f t="shared" si="15"/>
        <v/>
      </c>
      <c r="K316" s="82" t="str">
        <f t="shared" si="13"/>
        <v/>
      </c>
      <c r="L316" s="83" t="str">
        <f t="shared" si="14"/>
        <v/>
      </c>
    </row>
    <row r="317" spans="2:12" x14ac:dyDescent="0.2">
      <c r="B317" s="13"/>
      <c r="C317" s="12">
        <v>300</v>
      </c>
      <c r="D317" s="136"/>
      <c r="E317" s="135"/>
      <c r="F317" s="131"/>
      <c r="G317" s="132"/>
      <c r="H317" s="133"/>
      <c r="I317" s="134"/>
      <c r="J317" s="81" t="str">
        <f t="shared" si="15"/>
        <v/>
      </c>
      <c r="K317" s="82" t="str">
        <f t="shared" si="13"/>
        <v/>
      </c>
      <c r="L317" s="83" t="str">
        <f t="shared" si="14"/>
        <v/>
      </c>
    </row>
    <row r="318" spans="2:12" x14ac:dyDescent="0.2">
      <c r="B318" s="13"/>
      <c r="C318" s="12">
        <v>301</v>
      </c>
      <c r="D318" s="136"/>
      <c r="E318" s="135"/>
      <c r="F318" s="131"/>
      <c r="G318" s="132"/>
      <c r="H318" s="133"/>
      <c r="I318" s="134"/>
      <c r="J318" s="81" t="str">
        <f t="shared" si="15"/>
        <v/>
      </c>
      <c r="K318" s="82" t="str">
        <f t="shared" si="13"/>
        <v/>
      </c>
      <c r="L318" s="83" t="str">
        <f t="shared" si="14"/>
        <v/>
      </c>
    </row>
    <row r="319" spans="2:12" x14ac:dyDescent="0.2">
      <c r="B319" s="13"/>
      <c r="C319" s="12">
        <v>302</v>
      </c>
      <c r="D319" s="136"/>
      <c r="E319" s="135"/>
      <c r="F319" s="131"/>
      <c r="G319" s="132"/>
      <c r="H319" s="133"/>
      <c r="I319" s="134"/>
      <c r="J319" s="81" t="str">
        <f t="shared" si="15"/>
        <v/>
      </c>
      <c r="K319" s="82" t="str">
        <f t="shared" si="13"/>
        <v/>
      </c>
      <c r="L319" s="83" t="str">
        <f t="shared" si="14"/>
        <v/>
      </c>
    </row>
    <row r="320" spans="2:12" x14ac:dyDescent="0.2">
      <c r="B320" s="13"/>
      <c r="C320" s="12">
        <v>303</v>
      </c>
      <c r="D320" s="136"/>
      <c r="E320" s="135"/>
      <c r="F320" s="131"/>
      <c r="G320" s="132"/>
      <c r="H320" s="133"/>
      <c r="I320" s="134"/>
      <c r="J320" s="81" t="str">
        <f t="shared" si="15"/>
        <v/>
      </c>
      <c r="K320" s="82" t="str">
        <f t="shared" si="13"/>
        <v/>
      </c>
      <c r="L320" s="83" t="str">
        <f t="shared" si="14"/>
        <v/>
      </c>
    </row>
    <row r="321" spans="2:12" x14ac:dyDescent="0.2">
      <c r="B321" s="13"/>
      <c r="C321" s="12">
        <v>304</v>
      </c>
      <c r="D321" s="136"/>
      <c r="E321" s="135"/>
      <c r="F321" s="131"/>
      <c r="G321" s="132"/>
      <c r="H321" s="133"/>
      <c r="I321" s="134"/>
      <c r="J321" s="81" t="str">
        <f t="shared" si="15"/>
        <v/>
      </c>
      <c r="K321" s="82" t="str">
        <f t="shared" si="13"/>
        <v/>
      </c>
      <c r="L321" s="83" t="str">
        <f t="shared" si="14"/>
        <v/>
      </c>
    </row>
    <row r="322" spans="2:12" x14ac:dyDescent="0.2">
      <c r="B322" s="13"/>
      <c r="C322" s="12">
        <v>305</v>
      </c>
      <c r="D322" s="136"/>
      <c r="E322" s="135"/>
      <c r="F322" s="131"/>
      <c r="G322" s="132"/>
      <c r="H322" s="133"/>
      <c r="I322" s="134"/>
      <c r="J322" s="81" t="str">
        <f t="shared" si="15"/>
        <v/>
      </c>
      <c r="K322" s="82" t="str">
        <f t="shared" si="13"/>
        <v/>
      </c>
      <c r="L322" s="83" t="str">
        <f t="shared" si="14"/>
        <v/>
      </c>
    </row>
    <row r="323" spans="2:12" x14ac:dyDescent="0.2">
      <c r="B323" s="13"/>
      <c r="C323" s="12">
        <v>306</v>
      </c>
      <c r="D323" s="136"/>
      <c r="E323" s="135"/>
      <c r="F323" s="131"/>
      <c r="G323" s="132"/>
      <c r="H323" s="133"/>
      <c r="I323" s="134"/>
      <c r="J323" s="81" t="str">
        <f t="shared" si="15"/>
        <v/>
      </c>
      <c r="K323" s="82" t="str">
        <f t="shared" si="13"/>
        <v/>
      </c>
      <c r="L323" s="83" t="str">
        <f t="shared" si="14"/>
        <v/>
      </c>
    </row>
    <row r="324" spans="2:12" x14ac:dyDescent="0.2">
      <c r="B324" s="13"/>
      <c r="C324" s="12">
        <v>307</v>
      </c>
      <c r="D324" s="136"/>
      <c r="E324" s="135"/>
      <c r="F324" s="131"/>
      <c r="G324" s="132"/>
      <c r="H324" s="133"/>
      <c r="I324" s="134"/>
      <c r="J324" s="81" t="str">
        <f t="shared" si="15"/>
        <v/>
      </c>
      <c r="K324" s="82" t="str">
        <f t="shared" si="13"/>
        <v/>
      </c>
      <c r="L324" s="83" t="str">
        <f t="shared" si="14"/>
        <v/>
      </c>
    </row>
    <row r="325" spans="2:12" x14ac:dyDescent="0.2">
      <c r="B325" s="13"/>
      <c r="C325" s="12">
        <v>308</v>
      </c>
      <c r="D325" s="136"/>
      <c r="E325" s="135"/>
      <c r="F325" s="131"/>
      <c r="G325" s="132"/>
      <c r="H325" s="133"/>
      <c r="I325" s="134"/>
      <c r="J325" s="81" t="str">
        <f t="shared" si="15"/>
        <v/>
      </c>
      <c r="K325" s="82" t="str">
        <f t="shared" si="13"/>
        <v/>
      </c>
      <c r="L325" s="83" t="str">
        <f t="shared" si="14"/>
        <v/>
      </c>
    </row>
    <row r="326" spans="2:12" x14ac:dyDescent="0.2">
      <c r="B326" s="13"/>
      <c r="C326" s="12">
        <v>309</v>
      </c>
      <c r="D326" s="136"/>
      <c r="E326" s="135"/>
      <c r="F326" s="131"/>
      <c r="G326" s="132"/>
      <c r="H326" s="133"/>
      <c r="I326" s="134"/>
      <c r="J326" s="81" t="str">
        <f t="shared" si="15"/>
        <v/>
      </c>
      <c r="K326" s="82" t="str">
        <f t="shared" si="13"/>
        <v/>
      </c>
      <c r="L326" s="83" t="str">
        <f t="shared" si="14"/>
        <v/>
      </c>
    </row>
    <row r="327" spans="2:12" x14ac:dyDescent="0.2">
      <c r="B327" s="13"/>
      <c r="C327" s="12">
        <v>310</v>
      </c>
      <c r="D327" s="136"/>
      <c r="E327" s="135"/>
      <c r="F327" s="131"/>
      <c r="G327" s="132"/>
      <c r="H327" s="133"/>
      <c r="I327" s="134"/>
      <c r="J327" s="81" t="str">
        <f t="shared" si="15"/>
        <v/>
      </c>
      <c r="K327" s="82" t="str">
        <f t="shared" si="13"/>
        <v/>
      </c>
      <c r="L327" s="83" t="str">
        <f t="shared" si="14"/>
        <v/>
      </c>
    </row>
    <row r="328" spans="2:12" x14ac:dyDescent="0.2">
      <c r="B328" s="13"/>
      <c r="C328" s="12">
        <v>311</v>
      </c>
      <c r="D328" s="136"/>
      <c r="E328" s="135"/>
      <c r="F328" s="131"/>
      <c r="G328" s="132"/>
      <c r="H328" s="133"/>
      <c r="I328" s="134"/>
      <c r="J328" s="81" t="str">
        <f t="shared" si="15"/>
        <v/>
      </c>
      <c r="K328" s="82" t="str">
        <f t="shared" si="13"/>
        <v/>
      </c>
      <c r="L328" s="83" t="str">
        <f t="shared" si="14"/>
        <v/>
      </c>
    </row>
    <row r="329" spans="2:12" x14ac:dyDescent="0.2">
      <c r="B329" s="13"/>
      <c r="C329" s="12">
        <v>312</v>
      </c>
      <c r="D329" s="136"/>
      <c r="E329" s="135"/>
      <c r="F329" s="131"/>
      <c r="G329" s="132"/>
      <c r="H329" s="133"/>
      <c r="I329" s="134"/>
      <c r="J329" s="81" t="str">
        <f t="shared" si="15"/>
        <v/>
      </c>
      <c r="K329" s="82" t="str">
        <f t="shared" si="13"/>
        <v/>
      </c>
      <c r="L329" s="83" t="str">
        <f t="shared" si="14"/>
        <v/>
      </c>
    </row>
    <row r="330" spans="2:12" x14ac:dyDescent="0.2">
      <c r="B330" s="13"/>
      <c r="C330" s="12">
        <v>313</v>
      </c>
      <c r="D330" s="136"/>
      <c r="E330" s="135"/>
      <c r="F330" s="131"/>
      <c r="G330" s="132"/>
      <c r="H330" s="133"/>
      <c r="I330" s="134"/>
      <c r="J330" s="81" t="str">
        <f t="shared" si="15"/>
        <v/>
      </c>
      <c r="K330" s="82" t="str">
        <f t="shared" si="13"/>
        <v/>
      </c>
      <c r="L330" s="83" t="str">
        <f t="shared" si="14"/>
        <v/>
      </c>
    </row>
    <row r="331" spans="2:12" x14ac:dyDescent="0.2">
      <c r="B331" s="13"/>
      <c r="C331" s="12">
        <v>314</v>
      </c>
      <c r="D331" s="136"/>
      <c r="E331" s="135"/>
      <c r="F331" s="131"/>
      <c r="G331" s="132"/>
      <c r="H331" s="133"/>
      <c r="I331" s="134"/>
      <c r="J331" s="81" t="str">
        <f t="shared" si="15"/>
        <v/>
      </c>
      <c r="K331" s="82" t="str">
        <f t="shared" si="13"/>
        <v/>
      </c>
      <c r="L331" s="83" t="str">
        <f t="shared" si="14"/>
        <v/>
      </c>
    </row>
    <row r="332" spans="2:12" x14ac:dyDescent="0.2">
      <c r="B332" s="13"/>
      <c r="C332" s="12">
        <v>315</v>
      </c>
      <c r="D332" s="136"/>
      <c r="E332" s="135"/>
      <c r="F332" s="131"/>
      <c r="G332" s="132"/>
      <c r="H332" s="133"/>
      <c r="I332" s="134"/>
      <c r="J332" s="81" t="str">
        <f t="shared" si="15"/>
        <v/>
      </c>
      <c r="K332" s="82" t="str">
        <f t="shared" si="13"/>
        <v/>
      </c>
      <c r="L332" s="83" t="str">
        <f t="shared" si="14"/>
        <v/>
      </c>
    </row>
    <row r="333" spans="2:12" x14ac:dyDescent="0.2">
      <c r="B333" s="13"/>
      <c r="C333" s="12">
        <v>316</v>
      </c>
      <c r="D333" s="136"/>
      <c r="E333" s="135"/>
      <c r="F333" s="131"/>
      <c r="G333" s="132"/>
      <c r="H333" s="133"/>
      <c r="I333" s="134"/>
      <c r="J333" s="81" t="str">
        <f t="shared" si="15"/>
        <v/>
      </c>
      <c r="K333" s="82" t="str">
        <f t="shared" si="13"/>
        <v/>
      </c>
      <c r="L333" s="83" t="str">
        <f t="shared" si="14"/>
        <v/>
      </c>
    </row>
    <row r="334" spans="2:12" x14ac:dyDescent="0.2">
      <c r="B334" s="13"/>
      <c r="C334" s="12">
        <v>317</v>
      </c>
      <c r="D334" s="136"/>
      <c r="E334" s="135"/>
      <c r="F334" s="131"/>
      <c r="G334" s="132"/>
      <c r="H334" s="133"/>
      <c r="I334" s="134"/>
      <c r="J334" s="81" t="str">
        <f t="shared" si="15"/>
        <v/>
      </c>
      <c r="K334" s="82" t="str">
        <f t="shared" si="13"/>
        <v/>
      </c>
      <c r="L334" s="83" t="str">
        <f t="shared" si="14"/>
        <v/>
      </c>
    </row>
    <row r="335" spans="2:12" x14ac:dyDescent="0.2">
      <c r="B335" s="13"/>
      <c r="C335" s="12">
        <v>318</v>
      </c>
      <c r="D335" s="136"/>
      <c r="E335" s="135"/>
      <c r="F335" s="131"/>
      <c r="G335" s="132"/>
      <c r="H335" s="133"/>
      <c r="I335" s="134"/>
      <c r="J335" s="81" t="str">
        <f t="shared" si="15"/>
        <v/>
      </c>
      <c r="K335" s="82" t="str">
        <f t="shared" si="13"/>
        <v/>
      </c>
      <c r="L335" s="83" t="str">
        <f t="shared" si="14"/>
        <v/>
      </c>
    </row>
    <row r="336" spans="2:12" x14ac:dyDescent="0.2">
      <c r="B336" s="13"/>
      <c r="C336" s="12">
        <v>319</v>
      </c>
      <c r="D336" s="136"/>
      <c r="E336" s="135"/>
      <c r="F336" s="131"/>
      <c r="G336" s="132"/>
      <c r="H336" s="133"/>
      <c r="I336" s="134"/>
      <c r="J336" s="81" t="str">
        <f t="shared" si="15"/>
        <v/>
      </c>
      <c r="K336" s="82" t="str">
        <f t="shared" si="13"/>
        <v/>
      </c>
      <c r="L336" s="83" t="str">
        <f t="shared" si="14"/>
        <v/>
      </c>
    </row>
    <row r="337" spans="2:12" x14ac:dyDescent="0.2">
      <c r="B337" s="13"/>
      <c r="C337" s="12">
        <v>320</v>
      </c>
      <c r="D337" s="136"/>
      <c r="E337" s="135"/>
      <c r="F337" s="131"/>
      <c r="G337" s="132"/>
      <c r="H337" s="133"/>
      <c r="I337" s="134"/>
      <c r="J337" s="81" t="str">
        <f t="shared" si="15"/>
        <v/>
      </c>
      <c r="K337" s="82" t="str">
        <f t="shared" si="13"/>
        <v/>
      </c>
      <c r="L337" s="83" t="str">
        <f t="shared" si="14"/>
        <v/>
      </c>
    </row>
    <row r="338" spans="2:12" x14ac:dyDescent="0.2">
      <c r="B338" s="13"/>
      <c r="C338" s="12">
        <v>321</v>
      </c>
      <c r="D338" s="136"/>
      <c r="E338" s="135"/>
      <c r="F338" s="131"/>
      <c r="G338" s="132"/>
      <c r="H338" s="133"/>
      <c r="I338" s="134"/>
      <c r="J338" s="81" t="str">
        <f t="shared" si="15"/>
        <v/>
      </c>
      <c r="K338" s="82" t="str">
        <f t="shared" ref="K338:K401" si="16">IF(OR(F338="",H338=""),"",IFERROR(ROUND(H338/$F338,2),""))</f>
        <v/>
      </c>
      <c r="L338" s="83" t="str">
        <f t="shared" ref="L338:L401" si="17">IF(OR(F338="",I338=""),"",IFERROR(ROUND(I338/$F338,2),""))</f>
        <v/>
      </c>
    </row>
    <row r="339" spans="2:12" x14ac:dyDescent="0.2">
      <c r="B339" s="13"/>
      <c r="C339" s="12">
        <v>322</v>
      </c>
      <c r="D339" s="136"/>
      <c r="E339" s="135"/>
      <c r="F339" s="131"/>
      <c r="G339" s="132"/>
      <c r="H339" s="133"/>
      <c r="I339" s="134"/>
      <c r="J339" s="81" t="str">
        <f t="shared" ref="J339:J402" si="18">IF(OR(F339="",G339=""),"",IFERROR(ROUND(G339/$F339,2),""))</f>
        <v/>
      </c>
      <c r="K339" s="82" t="str">
        <f t="shared" si="16"/>
        <v/>
      </c>
      <c r="L339" s="83" t="str">
        <f t="shared" si="17"/>
        <v/>
      </c>
    </row>
    <row r="340" spans="2:12" x14ac:dyDescent="0.2">
      <c r="B340" s="13"/>
      <c r="C340" s="12">
        <v>323</v>
      </c>
      <c r="D340" s="136"/>
      <c r="E340" s="135"/>
      <c r="F340" s="131"/>
      <c r="G340" s="132"/>
      <c r="H340" s="133"/>
      <c r="I340" s="134"/>
      <c r="J340" s="81" t="str">
        <f t="shared" si="18"/>
        <v/>
      </c>
      <c r="K340" s="82" t="str">
        <f t="shared" si="16"/>
        <v/>
      </c>
      <c r="L340" s="83" t="str">
        <f t="shared" si="17"/>
        <v/>
      </c>
    </row>
    <row r="341" spans="2:12" x14ac:dyDescent="0.2">
      <c r="B341" s="13"/>
      <c r="C341" s="12">
        <v>324</v>
      </c>
      <c r="D341" s="136"/>
      <c r="E341" s="135"/>
      <c r="F341" s="131"/>
      <c r="G341" s="132"/>
      <c r="H341" s="133"/>
      <c r="I341" s="134"/>
      <c r="J341" s="81" t="str">
        <f t="shared" si="18"/>
        <v/>
      </c>
      <c r="K341" s="82" t="str">
        <f t="shared" si="16"/>
        <v/>
      </c>
      <c r="L341" s="83" t="str">
        <f t="shared" si="17"/>
        <v/>
      </c>
    </row>
    <row r="342" spans="2:12" x14ac:dyDescent="0.2">
      <c r="B342" s="13"/>
      <c r="C342" s="12">
        <v>325</v>
      </c>
      <c r="D342" s="136"/>
      <c r="E342" s="135"/>
      <c r="F342" s="131"/>
      <c r="G342" s="132"/>
      <c r="H342" s="133"/>
      <c r="I342" s="134"/>
      <c r="J342" s="81" t="str">
        <f t="shared" si="18"/>
        <v/>
      </c>
      <c r="K342" s="82" t="str">
        <f t="shared" si="16"/>
        <v/>
      </c>
      <c r="L342" s="83" t="str">
        <f t="shared" si="17"/>
        <v/>
      </c>
    </row>
    <row r="343" spans="2:12" x14ac:dyDescent="0.2">
      <c r="B343" s="13"/>
      <c r="C343" s="12">
        <v>326</v>
      </c>
      <c r="D343" s="136"/>
      <c r="E343" s="135"/>
      <c r="F343" s="131"/>
      <c r="G343" s="132"/>
      <c r="H343" s="133"/>
      <c r="I343" s="134"/>
      <c r="J343" s="81" t="str">
        <f t="shared" si="18"/>
        <v/>
      </c>
      <c r="K343" s="82" t="str">
        <f t="shared" si="16"/>
        <v/>
      </c>
      <c r="L343" s="83" t="str">
        <f t="shared" si="17"/>
        <v/>
      </c>
    </row>
    <row r="344" spans="2:12" x14ac:dyDescent="0.2">
      <c r="B344" s="13"/>
      <c r="C344" s="12">
        <v>327</v>
      </c>
      <c r="D344" s="136"/>
      <c r="E344" s="135"/>
      <c r="F344" s="131"/>
      <c r="G344" s="132"/>
      <c r="H344" s="133"/>
      <c r="I344" s="134"/>
      <c r="J344" s="81" t="str">
        <f t="shared" si="18"/>
        <v/>
      </c>
      <c r="K344" s="82" t="str">
        <f t="shared" si="16"/>
        <v/>
      </c>
      <c r="L344" s="83" t="str">
        <f t="shared" si="17"/>
        <v/>
      </c>
    </row>
    <row r="345" spans="2:12" x14ac:dyDescent="0.2">
      <c r="B345" s="13"/>
      <c r="C345" s="12">
        <v>328</v>
      </c>
      <c r="D345" s="136"/>
      <c r="E345" s="135"/>
      <c r="F345" s="131"/>
      <c r="G345" s="132"/>
      <c r="H345" s="133"/>
      <c r="I345" s="134"/>
      <c r="J345" s="81" t="str">
        <f t="shared" si="18"/>
        <v/>
      </c>
      <c r="K345" s="82" t="str">
        <f t="shared" si="16"/>
        <v/>
      </c>
      <c r="L345" s="83" t="str">
        <f t="shared" si="17"/>
        <v/>
      </c>
    </row>
    <row r="346" spans="2:12" x14ac:dyDescent="0.2">
      <c r="B346" s="13"/>
      <c r="C346" s="12">
        <v>329</v>
      </c>
      <c r="D346" s="136"/>
      <c r="E346" s="135"/>
      <c r="F346" s="131"/>
      <c r="G346" s="132"/>
      <c r="H346" s="133"/>
      <c r="I346" s="134"/>
      <c r="J346" s="81" t="str">
        <f t="shared" si="18"/>
        <v/>
      </c>
      <c r="K346" s="82" t="str">
        <f t="shared" si="16"/>
        <v/>
      </c>
      <c r="L346" s="83" t="str">
        <f t="shared" si="17"/>
        <v/>
      </c>
    </row>
    <row r="347" spans="2:12" x14ac:dyDescent="0.2">
      <c r="B347" s="13"/>
      <c r="C347" s="12">
        <v>330</v>
      </c>
      <c r="D347" s="136"/>
      <c r="E347" s="135"/>
      <c r="F347" s="131"/>
      <c r="G347" s="132"/>
      <c r="H347" s="133"/>
      <c r="I347" s="134"/>
      <c r="J347" s="81" t="str">
        <f t="shared" si="18"/>
        <v/>
      </c>
      <c r="K347" s="82" t="str">
        <f t="shared" si="16"/>
        <v/>
      </c>
      <c r="L347" s="83" t="str">
        <f t="shared" si="17"/>
        <v/>
      </c>
    </row>
    <row r="348" spans="2:12" x14ac:dyDescent="0.2">
      <c r="B348" s="13"/>
      <c r="C348" s="12">
        <v>331</v>
      </c>
      <c r="D348" s="136"/>
      <c r="E348" s="135"/>
      <c r="F348" s="131"/>
      <c r="G348" s="132"/>
      <c r="H348" s="133"/>
      <c r="I348" s="134"/>
      <c r="J348" s="81" t="str">
        <f t="shared" si="18"/>
        <v/>
      </c>
      <c r="K348" s="82" t="str">
        <f t="shared" si="16"/>
        <v/>
      </c>
      <c r="L348" s="83" t="str">
        <f t="shared" si="17"/>
        <v/>
      </c>
    </row>
    <row r="349" spans="2:12" x14ac:dyDescent="0.2">
      <c r="B349" s="13"/>
      <c r="C349" s="12">
        <v>332</v>
      </c>
      <c r="D349" s="136"/>
      <c r="E349" s="135"/>
      <c r="F349" s="131"/>
      <c r="G349" s="132"/>
      <c r="H349" s="133"/>
      <c r="I349" s="134"/>
      <c r="J349" s="81" t="str">
        <f t="shared" si="18"/>
        <v/>
      </c>
      <c r="K349" s="82" t="str">
        <f t="shared" si="16"/>
        <v/>
      </c>
      <c r="L349" s="83" t="str">
        <f t="shared" si="17"/>
        <v/>
      </c>
    </row>
    <row r="350" spans="2:12" x14ac:dyDescent="0.2">
      <c r="B350" s="13"/>
      <c r="C350" s="12">
        <v>333</v>
      </c>
      <c r="D350" s="136"/>
      <c r="E350" s="135"/>
      <c r="F350" s="131"/>
      <c r="G350" s="132"/>
      <c r="H350" s="133"/>
      <c r="I350" s="134"/>
      <c r="J350" s="81" t="str">
        <f t="shared" si="18"/>
        <v/>
      </c>
      <c r="K350" s="82" t="str">
        <f t="shared" si="16"/>
        <v/>
      </c>
      <c r="L350" s="83" t="str">
        <f t="shared" si="17"/>
        <v/>
      </c>
    </row>
    <row r="351" spans="2:12" x14ac:dyDescent="0.2">
      <c r="B351" s="13"/>
      <c r="C351" s="12">
        <v>334</v>
      </c>
      <c r="D351" s="136"/>
      <c r="E351" s="135"/>
      <c r="F351" s="131"/>
      <c r="G351" s="132"/>
      <c r="H351" s="133"/>
      <c r="I351" s="134"/>
      <c r="J351" s="81" t="str">
        <f t="shared" si="18"/>
        <v/>
      </c>
      <c r="K351" s="82" t="str">
        <f t="shared" si="16"/>
        <v/>
      </c>
      <c r="L351" s="83" t="str">
        <f t="shared" si="17"/>
        <v/>
      </c>
    </row>
    <row r="352" spans="2:12" x14ac:dyDescent="0.2">
      <c r="B352" s="13"/>
      <c r="C352" s="12">
        <v>335</v>
      </c>
      <c r="D352" s="136"/>
      <c r="E352" s="135"/>
      <c r="F352" s="131"/>
      <c r="G352" s="132"/>
      <c r="H352" s="133"/>
      <c r="I352" s="134"/>
      <c r="J352" s="81" t="str">
        <f t="shared" si="18"/>
        <v/>
      </c>
      <c r="K352" s="82" t="str">
        <f t="shared" si="16"/>
        <v/>
      </c>
      <c r="L352" s="83" t="str">
        <f t="shared" si="17"/>
        <v/>
      </c>
    </row>
    <row r="353" spans="2:12" x14ac:dyDescent="0.2">
      <c r="B353" s="13"/>
      <c r="C353" s="12">
        <v>336</v>
      </c>
      <c r="D353" s="136"/>
      <c r="E353" s="135"/>
      <c r="F353" s="131"/>
      <c r="G353" s="132"/>
      <c r="H353" s="133"/>
      <c r="I353" s="134"/>
      <c r="J353" s="81" t="str">
        <f t="shared" si="18"/>
        <v/>
      </c>
      <c r="K353" s="82" t="str">
        <f t="shared" si="16"/>
        <v/>
      </c>
      <c r="L353" s="83" t="str">
        <f t="shared" si="17"/>
        <v/>
      </c>
    </row>
    <row r="354" spans="2:12" x14ac:dyDescent="0.2">
      <c r="B354" s="13"/>
      <c r="C354" s="12">
        <v>337</v>
      </c>
      <c r="D354" s="136"/>
      <c r="E354" s="135"/>
      <c r="F354" s="131"/>
      <c r="G354" s="132"/>
      <c r="H354" s="133"/>
      <c r="I354" s="134"/>
      <c r="J354" s="81" t="str">
        <f t="shared" si="18"/>
        <v/>
      </c>
      <c r="K354" s="82" t="str">
        <f t="shared" si="16"/>
        <v/>
      </c>
      <c r="L354" s="83" t="str">
        <f t="shared" si="17"/>
        <v/>
      </c>
    </row>
    <row r="355" spans="2:12" x14ac:dyDescent="0.2">
      <c r="B355" s="13"/>
      <c r="C355" s="12">
        <v>338</v>
      </c>
      <c r="D355" s="136"/>
      <c r="E355" s="135"/>
      <c r="F355" s="131"/>
      <c r="G355" s="132"/>
      <c r="H355" s="133"/>
      <c r="I355" s="134"/>
      <c r="J355" s="81" t="str">
        <f t="shared" si="18"/>
        <v/>
      </c>
      <c r="K355" s="82" t="str">
        <f t="shared" si="16"/>
        <v/>
      </c>
      <c r="L355" s="83" t="str">
        <f t="shared" si="17"/>
        <v/>
      </c>
    </row>
    <row r="356" spans="2:12" x14ac:dyDescent="0.2">
      <c r="B356" s="13"/>
      <c r="C356" s="12">
        <v>339</v>
      </c>
      <c r="D356" s="136"/>
      <c r="E356" s="135"/>
      <c r="F356" s="131"/>
      <c r="G356" s="132"/>
      <c r="H356" s="133"/>
      <c r="I356" s="134"/>
      <c r="J356" s="81" t="str">
        <f t="shared" si="18"/>
        <v/>
      </c>
      <c r="K356" s="82" t="str">
        <f t="shared" si="16"/>
        <v/>
      </c>
      <c r="L356" s="83" t="str">
        <f t="shared" si="17"/>
        <v/>
      </c>
    </row>
    <row r="357" spans="2:12" x14ac:dyDescent="0.2">
      <c r="B357" s="13"/>
      <c r="C357" s="12">
        <v>340</v>
      </c>
      <c r="D357" s="136"/>
      <c r="E357" s="135"/>
      <c r="F357" s="131"/>
      <c r="G357" s="132"/>
      <c r="H357" s="133"/>
      <c r="I357" s="134"/>
      <c r="J357" s="81" t="str">
        <f t="shared" si="18"/>
        <v/>
      </c>
      <c r="K357" s="82" t="str">
        <f t="shared" si="16"/>
        <v/>
      </c>
      <c r="L357" s="83" t="str">
        <f t="shared" si="17"/>
        <v/>
      </c>
    </row>
    <row r="358" spans="2:12" x14ac:dyDescent="0.2">
      <c r="B358" s="13"/>
      <c r="C358" s="12">
        <v>341</v>
      </c>
      <c r="D358" s="136"/>
      <c r="E358" s="135"/>
      <c r="F358" s="131"/>
      <c r="G358" s="132"/>
      <c r="H358" s="133"/>
      <c r="I358" s="134"/>
      <c r="J358" s="81" t="str">
        <f t="shared" si="18"/>
        <v/>
      </c>
      <c r="K358" s="82" t="str">
        <f t="shared" si="16"/>
        <v/>
      </c>
      <c r="L358" s="83" t="str">
        <f t="shared" si="17"/>
        <v/>
      </c>
    </row>
    <row r="359" spans="2:12" x14ac:dyDescent="0.2">
      <c r="B359" s="13"/>
      <c r="C359" s="12">
        <v>342</v>
      </c>
      <c r="D359" s="136"/>
      <c r="E359" s="135"/>
      <c r="F359" s="131"/>
      <c r="G359" s="132"/>
      <c r="H359" s="133"/>
      <c r="I359" s="134"/>
      <c r="J359" s="81" t="str">
        <f t="shared" si="18"/>
        <v/>
      </c>
      <c r="K359" s="82" t="str">
        <f t="shared" si="16"/>
        <v/>
      </c>
      <c r="L359" s="83" t="str">
        <f t="shared" si="17"/>
        <v/>
      </c>
    </row>
    <row r="360" spans="2:12" x14ac:dyDescent="0.2">
      <c r="B360" s="13"/>
      <c r="C360" s="12">
        <v>343</v>
      </c>
      <c r="D360" s="136"/>
      <c r="E360" s="135"/>
      <c r="F360" s="131"/>
      <c r="G360" s="132"/>
      <c r="H360" s="133"/>
      <c r="I360" s="134"/>
      <c r="J360" s="81" t="str">
        <f t="shared" si="18"/>
        <v/>
      </c>
      <c r="K360" s="82" t="str">
        <f t="shared" si="16"/>
        <v/>
      </c>
      <c r="L360" s="83" t="str">
        <f t="shared" si="17"/>
        <v/>
      </c>
    </row>
    <row r="361" spans="2:12" x14ac:dyDescent="0.2">
      <c r="B361" s="13"/>
      <c r="C361" s="12">
        <v>344</v>
      </c>
      <c r="D361" s="136"/>
      <c r="E361" s="135"/>
      <c r="F361" s="131"/>
      <c r="G361" s="132"/>
      <c r="H361" s="133"/>
      <c r="I361" s="134"/>
      <c r="J361" s="81" t="str">
        <f t="shared" si="18"/>
        <v/>
      </c>
      <c r="K361" s="82" t="str">
        <f t="shared" si="16"/>
        <v/>
      </c>
      <c r="L361" s="83" t="str">
        <f t="shared" si="17"/>
        <v/>
      </c>
    </row>
    <row r="362" spans="2:12" x14ac:dyDescent="0.2">
      <c r="B362" s="13"/>
      <c r="C362" s="12">
        <v>345</v>
      </c>
      <c r="D362" s="136"/>
      <c r="E362" s="135"/>
      <c r="F362" s="131"/>
      <c r="G362" s="132"/>
      <c r="H362" s="133"/>
      <c r="I362" s="134"/>
      <c r="J362" s="81" t="str">
        <f t="shared" si="18"/>
        <v/>
      </c>
      <c r="K362" s="82" t="str">
        <f t="shared" si="16"/>
        <v/>
      </c>
      <c r="L362" s="83" t="str">
        <f t="shared" si="17"/>
        <v/>
      </c>
    </row>
    <row r="363" spans="2:12" x14ac:dyDescent="0.2">
      <c r="B363" s="13"/>
      <c r="C363" s="12">
        <v>346</v>
      </c>
      <c r="D363" s="136"/>
      <c r="E363" s="135"/>
      <c r="F363" s="131"/>
      <c r="G363" s="132"/>
      <c r="H363" s="133"/>
      <c r="I363" s="134"/>
      <c r="J363" s="81" t="str">
        <f t="shared" si="18"/>
        <v/>
      </c>
      <c r="K363" s="82" t="str">
        <f t="shared" si="16"/>
        <v/>
      </c>
      <c r="L363" s="83" t="str">
        <f t="shared" si="17"/>
        <v/>
      </c>
    </row>
    <row r="364" spans="2:12" x14ac:dyDescent="0.2">
      <c r="B364" s="13"/>
      <c r="C364" s="12">
        <v>347</v>
      </c>
      <c r="D364" s="136"/>
      <c r="E364" s="135"/>
      <c r="F364" s="131"/>
      <c r="G364" s="132"/>
      <c r="H364" s="133"/>
      <c r="I364" s="134"/>
      <c r="J364" s="81" t="str">
        <f t="shared" si="18"/>
        <v/>
      </c>
      <c r="K364" s="82" t="str">
        <f t="shared" si="16"/>
        <v/>
      </c>
      <c r="L364" s="83" t="str">
        <f t="shared" si="17"/>
        <v/>
      </c>
    </row>
    <row r="365" spans="2:12" x14ac:dyDescent="0.2">
      <c r="B365" s="13"/>
      <c r="C365" s="12">
        <v>348</v>
      </c>
      <c r="D365" s="136"/>
      <c r="E365" s="135"/>
      <c r="F365" s="131"/>
      <c r="G365" s="132"/>
      <c r="H365" s="133"/>
      <c r="I365" s="134"/>
      <c r="J365" s="81" t="str">
        <f t="shared" si="18"/>
        <v/>
      </c>
      <c r="K365" s="82" t="str">
        <f t="shared" si="16"/>
        <v/>
      </c>
      <c r="L365" s="83" t="str">
        <f t="shared" si="17"/>
        <v/>
      </c>
    </row>
    <row r="366" spans="2:12" x14ac:dyDescent="0.2">
      <c r="B366" s="13"/>
      <c r="C366" s="12">
        <v>349</v>
      </c>
      <c r="D366" s="136"/>
      <c r="E366" s="135"/>
      <c r="F366" s="131"/>
      <c r="G366" s="132"/>
      <c r="H366" s="133"/>
      <c r="I366" s="134"/>
      <c r="J366" s="81" t="str">
        <f t="shared" si="18"/>
        <v/>
      </c>
      <c r="K366" s="82" t="str">
        <f t="shared" si="16"/>
        <v/>
      </c>
      <c r="L366" s="83" t="str">
        <f t="shared" si="17"/>
        <v/>
      </c>
    </row>
    <row r="367" spans="2:12" x14ac:dyDescent="0.2">
      <c r="B367" s="13"/>
      <c r="C367" s="12">
        <v>350</v>
      </c>
      <c r="D367" s="136"/>
      <c r="E367" s="135"/>
      <c r="F367" s="131"/>
      <c r="G367" s="132"/>
      <c r="H367" s="133"/>
      <c r="I367" s="134"/>
      <c r="J367" s="81" t="str">
        <f t="shared" si="18"/>
        <v/>
      </c>
      <c r="K367" s="82" t="str">
        <f t="shared" si="16"/>
        <v/>
      </c>
      <c r="L367" s="83" t="str">
        <f t="shared" si="17"/>
        <v/>
      </c>
    </row>
    <row r="368" spans="2:12" x14ac:dyDescent="0.2">
      <c r="B368" s="13"/>
      <c r="C368" s="12">
        <v>351</v>
      </c>
      <c r="D368" s="136"/>
      <c r="E368" s="135"/>
      <c r="F368" s="131"/>
      <c r="G368" s="132"/>
      <c r="H368" s="133"/>
      <c r="I368" s="134"/>
      <c r="J368" s="81" t="str">
        <f t="shared" si="18"/>
        <v/>
      </c>
      <c r="K368" s="82" t="str">
        <f t="shared" si="16"/>
        <v/>
      </c>
      <c r="L368" s="83" t="str">
        <f t="shared" si="17"/>
        <v/>
      </c>
    </row>
    <row r="369" spans="2:12" x14ac:dyDescent="0.2">
      <c r="B369" s="13"/>
      <c r="C369" s="12">
        <v>352</v>
      </c>
      <c r="D369" s="136"/>
      <c r="E369" s="135"/>
      <c r="F369" s="131"/>
      <c r="G369" s="132"/>
      <c r="H369" s="133"/>
      <c r="I369" s="134"/>
      <c r="J369" s="81" t="str">
        <f t="shared" si="18"/>
        <v/>
      </c>
      <c r="K369" s="82" t="str">
        <f t="shared" si="16"/>
        <v/>
      </c>
      <c r="L369" s="83" t="str">
        <f t="shared" si="17"/>
        <v/>
      </c>
    </row>
    <row r="370" spans="2:12" x14ac:dyDescent="0.2">
      <c r="B370" s="13"/>
      <c r="C370" s="12">
        <v>353</v>
      </c>
      <c r="D370" s="136"/>
      <c r="E370" s="135"/>
      <c r="F370" s="131"/>
      <c r="G370" s="132"/>
      <c r="H370" s="133"/>
      <c r="I370" s="134"/>
      <c r="J370" s="81" t="str">
        <f t="shared" si="18"/>
        <v/>
      </c>
      <c r="K370" s="82" t="str">
        <f t="shared" si="16"/>
        <v/>
      </c>
      <c r="L370" s="83" t="str">
        <f t="shared" si="17"/>
        <v/>
      </c>
    </row>
    <row r="371" spans="2:12" x14ac:dyDescent="0.2">
      <c r="B371" s="13"/>
      <c r="C371" s="12">
        <v>354</v>
      </c>
      <c r="D371" s="136"/>
      <c r="E371" s="135"/>
      <c r="F371" s="131"/>
      <c r="G371" s="132"/>
      <c r="H371" s="133"/>
      <c r="I371" s="134"/>
      <c r="J371" s="81" t="str">
        <f t="shared" si="18"/>
        <v/>
      </c>
      <c r="K371" s="82" t="str">
        <f t="shared" si="16"/>
        <v/>
      </c>
      <c r="L371" s="83" t="str">
        <f t="shared" si="17"/>
        <v/>
      </c>
    </row>
    <row r="372" spans="2:12" x14ac:dyDescent="0.2">
      <c r="B372" s="13"/>
      <c r="C372" s="12">
        <v>355</v>
      </c>
      <c r="D372" s="136"/>
      <c r="E372" s="135"/>
      <c r="F372" s="131"/>
      <c r="G372" s="132"/>
      <c r="H372" s="133"/>
      <c r="I372" s="134"/>
      <c r="J372" s="81" t="str">
        <f t="shared" si="18"/>
        <v/>
      </c>
      <c r="K372" s="82" t="str">
        <f t="shared" si="16"/>
        <v/>
      </c>
      <c r="L372" s="83" t="str">
        <f t="shared" si="17"/>
        <v/>
      </c>
    </row>
    <row r="373" spans="2:12" x14ac:dyDescent="0.2">
      <c r="B373" s="13"/>
      <c r="C373" s="12">
        <v>356</v>
      </c>
      <c r="D373" s="136"/>
      <c r="E373" s="135"/>
      <c r="F373" s="131"/>
      <c r="G373" s="132"/>
      <c r="H373" s="133"/>
      <c r="I373" s="134"/>
      <c r="J373" s="81" t="str">
        <f t="shared" si="18"/>
        <v/>
      </c>
      <c r="K373" s="82" t="str">
        <f t="shared" si="16"/>
        <v/>
      </c>
      <c r="L373" s="83" t="str">
        <f t="shared" si="17"/>
        <v/>
      </c>
    </row>
    <row r="374" spans="2:12" x14ac:dyDescent="0.2">
      <c r="B374" s="13"/>
      <c r="C374" s="12">
        <v>357</v>
      </c>
      <c r="D374" s="136"/>
      <c r="E374" s="135"/>
      <c r="F374" s="131"/>
      <c r="G374" s="132"/>
      <c r="H374" s="133"/>
      <c r="I374" s="134"/>
      <c r="J374" s="81" t="str">
        <f t="shared" si="18"/>
        <v/>
      </c>
      <c r="K374" s="82" t="str">
        <f t="shared" si="16"/>
        <v/>
      </c>
      <c r="L374" s="83" t="str">
        <f t="shared" si="17"/>
        <v/>
      </c>
    </row>
    <row r="375" spans="2:12" x14ac:dyDescent="0.2">
      <c r="B375" s="13"/>
      <c r="C375" s="12">
        <v>358</v>
      </c>
      <c r="D375" s="136"/>
      <c r="E375" s="135"/>
      <c r="F375" s="131"/>
      <c r="G375" s="132"/>
      <c r="H375" s="133"/>
      <c r="I375" s="134"/>
      <c r="J375" s="81" t="str">
        <f t="shared" si="18"/>
        <v/>
      </c>
      <c r="K375" s="82" t="str">
        <f t="shared" si="16"/>
        <v/>
      </c>
      <c r="L375" s="83" t="str">
        <f t="shared" si="17"/>
        <v/>
      </c>
    </row>
    <row r="376" spans="2:12" x14ac:dyDescent="0.2">
      <c r="B376" s="13"/>
      <c r="C376" s="12">
        <v>359</v>
      </c>
      <c r="D376" s="136"/>
      <c r="E376" s="135"/>
      <c r="F376" s="131"/>
      <c r="G376" s="132"/>
      <c r="H376" s="133"/>
      <c r="I376" s="134"/>
      <c r="J376" s="81" t="str">
        <f t="shared" si="18"/>
        <v/>
      </c>
      <c r="K376" s="82" t="str">
        <f t="shared" si="16"/>
        <v/>
      </c>
      <c r="L376" s="83" t="str">
        <f t="shared" si="17"/>
        <v/>
      </c>
    </row>
    <row r="377" spans="2:12" x14ac:dyDescent="0.2">
      <c r="B377" s="13"/>
      <c r="C377" s="12">
        <v>360</v>
      </c>
      <c r="D377" s="136"/>
      <c r="E377" s="135"/>
      <c r="F377" s="131"/>
      <c r="G377" s="132"/>
      <c r="H377" s="133"/>
      <c r="I377" s="134"/>
      <c r="J377" s="81" t="str">
        <f t="shared" si="18"/>
        <v/>
      </c>
      <c r="K377" s="82" t="str">
        <f t="shared" si="16"/>
        <v/>
      </c>
      <c r="L377" s="83" t="str">
        <f t="shared" si="17"/>
        <v/>
      </c>
    </row>
    <row r="378" spans="2:12" x14ac:dyDescent="0.2">
      <c r="B378" s="13"/>
      <c r="C378" s="12">
        <v>361</v>
      </c>
      <c r="D378" s="136"/>
      <c r="E378" s="135"/>
      <c r="F378" s="131"/>
      <c r="G378" s="132"/>
      <c r="H378" s="133"/>
      <c r="I378" s="134"/>
      <c r="J378" s="81" t="str">
        <f t="shared" si="18"/>
        <v/>
      </c>
      <c r="K378" s="82" t="str">
        <f t="shared" si="16"/>
        <v/>
      </c>
      <c r="L378" s="83" t="str">
        <f t="shared" si="17"/>
        <v/>
      </c>
    </row>
    <row r="379" spans="2:12" x14ac:dyDescent="0.2">
      <c r="B379" s="13"/>
      <c r="C379" s="12">
        <v>362</v>
      </c>
      <c r="D379" s="136"/>
      <c r="E379" s="135"/>
      <c r="F379" s="131"/>
      <c r="G379" s="132"/>
      <c r="H379" s="133"/>
      <c r="I379" s="134"/>
      <c r="J379" s="81" t="str">
        <f t="shared" si="18"/>
        <v/>
      </c>
      <c r="K379" s="82" t="str">
        <f t="shared" si="16"/>
        <v/>
      </c>
      <c r="L379" s="83" t="str">
        <f t="shared" si="17"/>
        <v/>
      </c>
    </row>
    <row r="380" spans="2:12" x14ac:dyDescent="0.2">
      <c r="B380" s="13"/>
      <c r="C380" s="12">
        <v>363</v>
      </c>
      <c r="D380" s="136"/>
      <c r="E380" s="135"/>
      <c r="F380" s="131"/>
      <c r="G380" s="132"/>
      <c r="H380" s="133"/>
      <c r="I380" s="134"/>
      <c r="J380" s="81" t="str">
        <f t="shared" si="18"/>
        <v/>
      </c>
      <c r="K380" s="82" t="str">
        <f t="shared" si="16"/>
        <v/>
      </c>
      <c r="L380" s="83" t="str">
        <f t="shared" si="17"/>
        <v/>
      </c>
    </row>
    <row r="381" spans="2:12" x14ac:dyDescent="0.2">
      <c r="B381" s="13"/>
      <c r="C381" s="12">
        <v>364</v>
      </c>
      <c r="D381" s="136"/>
      <c r="E381" s="135"/>
      <c r="F381" s="131"/>
      <c r="G381" s="132"/>
      <c r="H381" s="133"/>
      <c r="I381" s="134"/>
      <c r="J381" s="81" t="str">
        <f t="shared" si="18"/>
        <v/>
      </c>
      <c r="K381" s="82" t="str">
        <f t="shared" si="16"/>
        <v/>
      </c>
      <c r="L381" s="83" t="str">
        <f t="shared" si="17"/>
        <v/>
      </c>
    </row>
    <row r="382" spans="2:12" x14ac:dyDescent="0.2">
      <c r="B382" s="13"/>
      <c r="C382" s="12">
        <v>365</v>
      </c>
      <c r="D382" s="136"/>
      <c r="E382" s="135"/>
      <c r="F382" s="131"/>
      <c r="G382" s="132"/>
      <c r="H382" s="133"/>
      <c r="I382" s="134"/>
      <c r="J382" s="81" t="str">
        <f t="shared" si="18"/>
        <v/>
      </c>
      <c r="K382" s="82" t="str">
        <f t="shared" si="16"/>
        <v/>
      </c>
      <c r="L382" s="83" t="str">
        <f t="shared" si="17"/>
        <v/>
      </c>
    </row>
    <row r="383" spans="2:12" x14ac:dyDescent="0.2">
      <c r="B383" s="13"/>
      <c r="C383" s="12">
        <v>366</v>
      </c>
      <c r="D383" s="136"/>
      <c r="E383" s="135"/>
      <c r="F383" s="131"/>
      <c r="G383" s="132"/>
      <c r="H383" s="133"/>
      <c r="I383" s="134"/>
      <c r="J383" s="81" t="str">
        <f t="shared" si="18"/>
        <v/>
      </c>
      <c r="K383" s="82" t="str">
        <f t="shared" si="16"/>
        <v/>
      </c>
      <c r="L383" s="83" t="str">
        <f t="shared" si="17"/>
        <v/>
      </c>
    </row>
    <row r="384" spans="2:12" x14ac:dyDescent="0.2">
      <c r="B384" s="13"/>
      <c r="C384" s="12">
        <v>367</v>
      </c>
      <c r="D384" s="136"/>
      <c r="E384" s="135"/>
      <c r="F384" s="131"/>
      <c r="G384" s="132"/>
      <c r="H384" s="133"/>
      <c r="I384" s="134"/>
      <c r="J384" s="81" t="str">
        <f t="shared" si="18"/>
        <v/>
      </c>
      <c r="K384" s="82" t="str">
        <f t="shared" si="16"/>
        <v/>
      </c>
      <c r="L384" s="83" t="str">
        <f t="shared" si="17"/>
        <v/>
      </c>
    </row>
    <row r="385" spans="2:12" x14ac:dyDescent="0.2">
      <c r="B385" s="13"/>
      <c r="C385" s="12">
        <v>368</v>
      </c>
      <c r="D385" s="136"/>
      <c r="E385" s="135"/>
      <c r="F385" s="131"/>
      <c r="G385" s="132"/>
      <c r="H385" s="133"/>
      <c r="I385" s="134"/>
      <c r="J385" s="81" t="str">
        <f t="shared" si="18"/>
        <v/>
      </c>
      <c r="K385" s="82" t="str">
        <f t="shared" si="16"/>
        <v/>
      </c>
      <c r="L385" s="83" t="str">
        <f t="shared" si="17"/>
        <v/>
      </c>
    </row>
    <row r="386" spans="2:12" x14ac:dyDescent="0.2">
      <c r="B386" s="13"/>
      <c r="C386" s="12">
        <v>369</v>
      </c>
      <c r="D386" s="136"/>
      <c r="E386" s="135"/>
      <c r="F386" s="131"/>
      <c r="G386" s="132"/>
      <c r="H386" s="133"/>
      <c r="I386" s="134"/>
      <c r="J386" s="81" t="str">
        <f t="shared" si="18"/>
        <v/>
      </c>
      <c r="K386" s="82" t="str">
        <f t="shared" si="16"/>
        <v/>
      </c>
      <c r="L386" s="83" t="str">
        <f t="shared" si="17"/>
        <v/>
      </c>
    </row>
    <row r="387" spans="2:12" x14ac:dyDescent="0.2">
      <c r="B387" s="13"/>
      <c r="C387" s="12">
        <v>370</v>
      </c>
      <c r="D387" s="136"/>
      <c r="E387" s="135"/>
      <c r="F387" s="131"/>
      <c r="G387" s="132"/>
      <c r="H387" s="133"/>
      <c r="I387" s="134"/>
      <c r="J387" s="81" t="str">
        <f t="shared" si="18"/>
        <v/>
      </c>
      <c r="K387" s="82" t="str">
        <f t="shared" si="16"/>
        <v/>
      </c>
      <c r="L387" s="83" t="str">
        <f t="shared" si="17"/>
        <v/>
      </c>
    </row>
    <row r="388" spans="2:12" x14ac:dyDescent="0.2">
      <c r="B388" s="13"/>
      <c r="C388" s="12">
        <v>371</v>
      </c>
      <c r="D388" s="136"/>
      <c r="E388" s="135"/>
      <c r="F388" s="131"/>
      <c r="G388" s="132"/>
      <c r="H388" s="133"/>
      <c r="I388" s="134"/>
      <c r="J388" s="81" t="str">
        <f t="shared" si="18"/>
        <v/>
      </c>
      <c r="K388" s="82" t="str">
        <f t="shared" si="16"/>
        <v/>
      </c>
      <c r="L388" s="83" t="str">
        <f t="shared" si="17"/>
        <v/>
      </c>
    </row>
    <row r="389" spans="2:12" x14ac:dyDescent="0.2">
      <c r="B389" s="13"/>
      <c r="C389" s="12">
        <v>372</v>
      </c>
      <c r="D389" s="136"/>
      <c r="E389" s="135"/>
      <c r="F389" s="131"/>
      <c r="G389" s="132"/>
      <c r="H389" s="133"/>
      <c r="I389" s="134"/>
      <c r="J389" s="81" t="str">
        <f t="shared" si="18"/>
        <v/>
      </c>
      <c r="K389" s="82" t="str">
        <f t="shared" si="16"/>
        <v/>
      </c>
      <c r="L389" s="83" t="str">
        <f t="shared" si="17"/>
        <v/>
      </c>
    </row>
    <row r="390" spans="2:12" x14ac:dyDescent="0.2">
      <c r="B390" s="13"/>
      <c r="C390" s="12">
        <v>373</v>
      </c>
      <c r="D390" s="136"/>
      <c r="E390" s="135"/>
      <c r="F390" s="131"/>
      <c r="G390" s="132"/>
      <c r="H390" s="133"/>
      <c r="I390" s="134"/>
      <c r="J390" s="81" t="str">
        <f t="shared" si="18"/>
        <v/>
      </c>
      <c r="K390" s="82" t="str">
        <f t="shared" si="16"/>
        <v/>
      </c>
      <c r="L390" s="83" t="str">
        <f t="shared" si="17"/>
        <v/>
      </c>
    </row>
    <row r="391" spans="2:12" x14ac:dyDescent="0.2">
      <c r="B391" s="13"/>
      <c r="C391" s="12">
        <v>374</v>
      </c>
      <c r="D391" s="136"/>
      <c r="E391" s="135"/>
      <c r="F391" s="131"/>
      <c r="G391" s="132"/>
      <c r="H391" s="133"/>
      <c r="I391" s="134"/>
      <c r="J391" s="81" t="str">
        <f t="shared" si="18"/>
        <v/>
      </c>
      <c r="K391" s="82" t="str">
        <f t="shared" si="16"/>
        <v/>
      </c>
      <c r="L391" s="83" t="str">
        <f t="shared" si="17"/>
        <v/>
      </c>
    </row>
    <row r="392" spans="2:12" x14ac:dyDescent="0.2">
      <c r="B392" s="13"/>
      <c r="C392" s="12">
        <v>375</v>
      </c>
      <c r="D392" s="136"/>
      <c r="E392" s="135"/>
      <c r="F392" s="131"/>
      <c r="G392" s="132"/>
      <c r="H392" s="133"/>
      <c r="I392" s="134"/>
      <c r="J392" s="81" t="str">
        <f t="shared" si="18"/>
        <v/>
      </c>
      <c r="K392" s="82" t="str">
        <f t="shared" si="16"/>
        <v/>
      </c>
      <c r="L392" s="83" t="str">
        <f t="shared" si="17"/>
        <v/>
      </c>
    </row>
    <row r="393" spans="2:12" x14ac:dyDescent="0.2">
      <c r="B393" s="13"/>
      <c r="C393" s="12">
        <v>376</v>
      </c>
      <c r="D393" s="136"/>
      <c r="E393" s="135"/>
      <c r="F393" s="131"/>
      <c r="G393" s="132"/>
      <c r="H393" s="133"/>
      <c r="I393" s="134"/>
      <c r="J393" s="81" t="str">
        <f t="shared" si="18"/>
        <v/>
      </c>
      <c r="K393" s="82" t="str">
        <f t="shared" si="16"/>
        <v/>
      </c>
      <c r="L393" s="83" t="str">
        <f t="shared" si="17"/>
        <v/>
      </c>
    </row>
    <row r="394" spans="2:12" x14ac:dyDescent="0.2">
      <c r="B394" s="13"/>
      <c r="C394" s="12">
        <v>377</v>
      </c>
      <c r="D394" s="136"/>
      <c r="E394" s="135"/>
      <c r="F394" s="131"/>
      <c r="G394" s="132"/>
      <c r="H394" s="133"/>
      <c r="I394" s="134"/>
      <c r="J394" s="81" t="str">
        <f t="shared" si="18"/>
        <v/>
      </c>
      <c r="K394" s="82" t="str">
        <f t="shared" si="16"/>
        <v/>
      </c>
      <c r="L394" s="83" t="str">
        <f t="shared" si="17"/>
        <v/>
      </c>
    </row>
    <row r="395" spans="2:12" x14ac:dyDescent="0.2">
      <c r="B395" s="13"/>
      <c r="C395" s="12">
        <v>378</v>
      </c>
      <c r="D395" s="136"/>
      <c r="E395" s="135"/>
      <c r="F395" s="131"/>
      <c r="G395" s="132"/>
      <c r="H395" s="133"/>
      <c r="I395" s="134"/>
      <c r="J395" s="81" t="str">
        <f t="shared" si="18"/>
        <v/>
      </c>
      <c r="K395" s="82" t="str">
        <f t="shared" si="16"/>
        <v/>
      </c>
      <c r="L395" s="83" t="str">
        <f t="shared" si="17"/>
        <v/>
      </c>
    </row>
    <row r="396" spans="2:12" x14ac:dyDescent="0.2">
      <c r="B396" s="13"/>
      <c r="C396" s="12">
        <v>379</v>
      </c>
      <c r="D396" s="136"/>
      <c r="E396" s="135"/>
      <c r="F396" s="131"/>
      <c r="G396" s="132"/>
      <c r="H396" s="133"/>
      <c r="I396" s="134"/>
      <c r="J396" s="81" t="str">
        <f t="shared" si="18"/>
        <v/>
      </c>
      <c r="K396" s="82" t="str">
        <f t="shared" si="16"/>
        <v/>
      </c>
      <c r="L396" s="83" t="str">
        <f t="shared" si="17"/>
        <v/>
      </c>
    </row>
    <row r="397" spans="2:12" x14ac:dyDescent="0.2">
      <c r="B397" s="13"/>
      <c r="C397" s="12">
        <v>380</v>
      </c>
      <c r="D397" s="136"/>
      <c r="E397" s="135"/>
      <c r="F397" s="131"/>
      <c r="G397" s="132"/>
      <c r="H397" s="133"/>
      <c r="I397" s="134"/>
      <c r="J397" s="81" t="str">
        <f t="shared" si="18"/>
        <v/>
      </c>
      <c r="K397" s="82" t="str">
        <f t="shared" si="16"/>
        <v/>
      </c>
      <c r="L397" s="83" t="str">
        <f t="shared" si="17"/>
        <v/>
      </c>
    </row>
    <row r="398" spans="2:12" x14ac:dyDescent="0.2">
      <c r="B398" s="13"/>
      <c r="C398" s="12">
        <v>381</v>
      </c>
      <c r="D398" s="136"/>
      <c r="E398" s="135"/>
      <c r="F398" s="131"/>
      <c r="G398" s="132"/>
      <c r="H398" s="133"/>
      <c r="I398" s="134"/>
      <c r="J398" s="81" t="str">
        <f t="shared" si="18"/>
        <v/>
      </c>
      <c r="K398" s="82" t="str">
        <f t="shared" si="16"/>
        <v/>
      </c>
      <c r="L398" s="83" t="str">
        <f t="shared" si="17"/>
        <v/>
      </c>
    </row>
    <row r="399" spans="2:12" x14ac:dyDescent="0.2">
      <c r="B399" s="13"/>
      <c r="C399" s="12">
        <v>382</v>
      </c>
      <c r="D399" s="136"/>
      <c r="E399" s="135"/>
      <c r="F399" s="131"/>
      <c r="G399" s="132"/>
      <c r="H399" s="133"/>
      <c r="I399" s="134"/>
      <c r="J399" s="81" t="str">
        <f t="shared" si="18"/>
        <v/>
      </c>
      <c r="K399" s="82" t="str">
        <f t="shared" si="16"/>
        <v/>
      </c>
      <c r="L399" s="83" t="str">
        <f t="shared" si="17"/>
        <v/>
      </c>
    </row>
    <row r="400" spans="2:12" x14ac:dyDescent="0.2">
      <c r="B400" s="13"/>
      <c r="C400" s="12">
        <v>383</v>
      </c>
      <c r="D400" s="136"/>
      <c r="E400" s="135"/>
      <c r="F400" s="131"/>
      <c r="G400" s="132"/>
      <c r="H400" s="133"/>
      <c r="I400" s="134"/>
      <c r="J400" s="81" t="str">
        <f t="shared" si="18"/>
        <v/>
      </c>
      <c r="K400" s="82" t="str">
        <f t="shared" si="16"/>
        <v/>
      </c>
      <c r="L400" s="83" t="str">
        <f t="shared" si="17"/>
        <v/>
      </c>
    </row>
    <row r="401" spans="2:12" x14ac:dyDescent="0.2">
      <c r="B401" s="13"/>
      <c r="C401" s="12">
        <v>384</v>
      </c>
      <c r="D401" s="136"/>
      <c r="E401" s="135"/>
      <c r="F401" s="131"/>
      <c r="G401" s="132"/>
      <c r="H401" s="133"/>
      <c r="I401" s="134"/>
      <c r="J401" s="81" t="str">
        <f t="shared" si="18"/>
        <v/>
      </c>
      <c r="K401" s="82" t="str">
        <f t="shared" si="16"/>
        <v/>
      </c>
      <c r="L401" s="83" t="str">
        <f t="shared" si="17"/>
        <v/>
      </c>
    </row>
    <row r="402" spans="2:12" x14ac:dyDescent="0.2">
      <c r="B402" s="13"/>
      <c r="C402" s="12">
        <v>385</v>
      </c>
      <c r="D402" s="136"/>
      <c r="E402" s="135"/>
      <c r="F402" s="131"/>
      <c r="G402" s="132"/>
      <c r="H402" s="133"/>
      <c r="I402" s="134"/>
      <c r="J402" s="81" t="str">
        <f t="shared" si="18"/>
        <v/>
      </c>
      <c r="K402" s="82" t="str">
        <f t="shared" ref="K402:K465" si="19">IF(OR(F402="",H402=""),"",IFERROR(ROUND(H402/$F402,2),""))</f>
        <v/>
      </c>
      <c r="L402" s="83" t="str">
        <f t="shared" ref="L402:L465" si="20">IF(OR(F402="",I402=""),"",IFERROR(ROUND(I402/$F402,2),""))</f>
        <v/>
      </c>
    </row>
    <row r="403" spans="2:12" x14ac:dyDescent="0.2">
      <c r="B403" s="13"/>
      <c r="C403" s="12">
        <v>386</v>
      </c>
      <c r="D403" s="136"/>
      <c r="E403" s="135"/>
      <c r="F403" s="131"/>
      <c r="G403" s="132"/>
      <c r="H403" s="133"/>
      <c r="I403" s="134"/>
      <c r="J403" s="81" t="str">
        <f t="shared" ref="J403:J466" si="21">IF(OR(F403="",G403=""),"",IFERROR(ROUND(G403/$F403,2),""))</f>
        <v/>
      </c>
      <c r="K403" s="82" t="str">
        <f t="shared" si="19"/>
        <v/>
      </c>
      <c r="L403" s="83" t="str">
        <f t="shared" si="20"/>
        <v/>
      </c>
    </row>
    <row r="404" spans="2:12" x14ac:dyDescent="0.2">
      <c r="B404" s="13"/>
      <c r="C404" s="12">
        <v>387</v>
      </c>
      <c r="D404" s="136"/>
      <c r="E404" s="135"/>
      <c r="F404" s="131"/>
      <c r="G404" s="132"/>
      <c r="H404" s="133"/>
      <c r="I404" s="134"/>
      <c r="J404" s="81" t="str">
        <f t="shared" si="21"/>
        <v/>
      </c>
      <c r="K404" s="82" t="str">
        <f t="shared" si="19"/>
        <v/>
      </c>
      <c r="L404" s="83" t="str">
        <f t="shared" si="20"/>
        <v/>
      </c>
    </row>
    <row r="405" spans="2:12" x14ac:dyDescent="0.2">
      <c r="B405" s="13"/>
      <c r="C405" s="12">
        <v>388</v>
      </c>
      <c r="D405" s="136"/>
      <c r="E405" s="135"/>
      <c r="F405" s="131"/>
      <c r="G405" s="132"/>
      <c r="H405" s="133"/>
      <c r="I405" s="134"/>
      <c r="J405" s="81" t="str">
        <f t="shared" si="21"/>
        <v/>
      </c>
      <c r="K405" s="82" t="str">
        <f t="shared" si="19"/>
        <v/>
      </c>
      <c r="L405" s="83" t="str">
        <f t="shared" si="20"/>
        <v/>
      </c>
    </row>
    <row r="406" spans="2:12" x14ac:dyDescent="0.2">
      <c r="B406" s="13"/>
      <c r="C406" s="12">
        <v>389</v>
      </c>
      <c r="D406" s="136"/>
      <c r="E406" s="135"/>
      <c r="F406" s="131"/>
      <c r="G406" s="132"/>
      <c r="H406" s="133"/>
      <c r="I406" s="134"/>
      <c r="J406" s="81" t="str">
        <f t="shared" si="21"/>
        <v/>
      </c>
      <c r="K406" s="82" t="str">
        <f t="shared" si="19"/>
        <v/>
      </c>
      <c r="L406" s="83" t="str">
        <f t="shared" si="20"/>
        <v/>
      </c>
    </row>
    <row r="407" spans="2:12" x14ac:dyDescent="0.2">
      <c r="B407" s="13"/>
      <c r="C407" s="12">
        <v>390</v>
      </c>
      <c r="D407" s="136"/>
      <c r="E407" s="135"/>
      <c r="F407" s="131"/>
      <c r="G407" s="132"/>
      <c r="H407" s="133"/>
      <c r="I407" s="134"/>
      <c r="J407" s="81" t="str">
        <f t="shared" si="21"/>
        <v/>
      </c>
      <c r="K407" s="82" t="str">
        <f t="shared" si="19"/>
        <v/>
      </c>
      <c r="L407" s="83" t="str">
        <f t="shared" si="20"/>
        <v/>
      </c>
    </row>
    <row r="408" spans="2:12" x14ac:dyDescent="0.2">
      <c r="B408" s="13"/>
      <c r="C408" s="12">
        <v>391</v>
      </c>
      <c r="D408" s="136"/>
      <c r="E408" s="135"/>
      <c r="F408" s="131"/>
      <c r="G408" s="132"/>
      <c r="H408" s="133"/>
      <c r="I408" s="134"/>
      <c r="J408" s="81" t="str">
        <f t="shared" si="21"/>
        <v/>
      </c>
      <c r="K408" s="82" t="str">
        <f t="shared" si="19"/>
        <v/>
      </c>
      <c r="L408" s="83" t="str">
        <f t="shared" si="20"/>
        <v/>
      </c>
    </row>
    <row r="409" spans="2:12" x14ac:dyDescent="0.2">
      <c r="B409" s="13"/>
      <c r="C409" s="12">
        <v>392</v>
      </c>
      <c r="D409" s="136"/>
      <c r="E409" s="135"/>
      <c r="F409" s="131"/>
      <c r="G409" s="132"/>
      <c r="H409" s="133"/>
      <c r="I409" s="134"/>
      <c r="J409" s="81" t="str">
        <f t="shared" si="21"/>
        <v/>
      </c>
      <c r="K409" s="82" t="str">
        <f t="shared" si="19"/>
        <v/>
      </c>
      <c r="L409" s="83" t="str">
        <f t="shared" si="20"/>
        <v/>
      </c>
    </row>
    <row r="410" spans="2:12" x14ac:dyDescent="0.2">
      <c r="B410" s="13"/>
      <c r="C410" s="12">
        <v>393</v>
      </c>
      <c r="D410" s="136"/>
      <c r="E410" s="135"/>
      <c r="F410" s="131"/>
      <c r="G410" s="132"/>
      <c r="H410" s="133"/>
      <c r="I410" s="134"/>
      <c r="J410" s="81" t="str">
        <f t="shared" si="21"/>
        <v/>
      </c>
      <c r="K410" s="82" t="str">
        <f t="shared" si="19"/>
        <v/>
      </c>
      <c r="L410" s="83" t="str">
        <f t="shared" si="20"/>
        <v/>
      </c>
    </row>
    <row r="411" spans="2:12" x14ac:dyDescent="0.2">
      <c r="B411" s="13"/>
      <c r="C411" s="12">
        <v>394</v>
      </c>
      <c r="D411" s="136"/>
      <c r="E411" s="135"/>
      <c r="F411" s="131"/>
      <c r="G411" s="132"/>
      <c r="H411" s="133"/>
      <c r="I411" s="134"/>
      <c r="J411" s="81" t="str">
        <f t="shared" si="21"/>
        <v/>
      </c>
      <c r="K411" s="82" t="str">
        <f t="shared" si="19"/>
        <v/>
      </c>
      <c r="L411" s="83" t="str">
        <f t="shared" si="20"/>
        <v/>
      </c>
    </row>
    <row r="412" spans="2:12" x14ac:dyDescent="0.2">
      <c r="B412" s="13"/>
      <c r="C412" s="12">
        <v>395</v>
      </c>
      <c r="D412" s="136"/>
      <c r="E412" s="135"/>
      <c r="F412" s="131"/>
      <c r="G412" s="132"/>
      <c r="H412" s="133"/>
      <c r="I412" s="134"/>
      <c r="J412" s="81" t="str">
        <f t="shared" si="21"/>
        <v/>
      </c>
      <c r="K412" s="82" t="str">
        <f t="shared" si="19"/>
        <v/>
      </c>
      <c r="L412" s="83" t="str">
        <f t="shared" si="20"/>
        <v/>
      </c>
    </row>
    <row r="413" spans="2:12" x14ac:dyDescent="0.2">
      <c r="B413" s="13"/>
      <c r="C413" s="12">
        <v>396</v>
      </c>
      <c r="D413" s="136"/>
      <c r="E413" s="135"/>
      <c r="F413" s="131"/>
      <c r="G413" s="132"/>
      <c r="H413" s="133"/>
      <c r="I413" s="134"/>
      <c r="J413" s="81" t="str">
        <f t="shared" si="21"/>
        <v/>
      </c>
      <c r="K413" s="82" t="str">
        <f t="shared" si="19"/>
        <v/>
      </c>
      <c r="L413" s="83" t="str">
        <f t="shared" si="20"/>
        <v/>
      </c>
    </row>
    <row r="414" spans="2:12" x14ac:dyDescent="0.2">
      <c r="B414" s="13"/>
      <c r="C414" s="12">
        <v>397</v>
      </c>
      <c r="D414" s="136"/>
      <c r="E414" s="135"/>
      <c r="F414" s="131"/>
      <c r="G414" s="132"/>
      <c r="H414" s="133"/>
      <c r="I414" s="134"/>
      <c r="J414" s="81" t="str">
        <f t="shared" si="21"/>
        <v/>
      </c>
      <c r="K414" s="82" t="str">
        <f t="shared" si="19"/>
        <v/>
      </c>
      <c r="L414" s="83" t="str">
        <f t="shared" si="20"/>
        <v/>
      </c>
    </row>
    <row r="415" spans="2:12" x14ac:dyDescent="0.2">
      <c r="B415" s="13"/>
      <c r="C415" s="12">
        <v>398</v>
      </c>
      <c r="D415" s="136"/>
      <c r="E415" s="135"/>
      <c r="F415" s="131"/>
      <c r="G415" s="132"/>
      <c r="H415" s="133"/>
      <c r="I415" s="134"/>
      <c r="J415" s="81" t="str">
        <f t="shared" si="21"/>
        <v/>
      </c>
      <c r="K415" s="82" t="str">
        <f t="shared" si="19"/>
        <v/>
      </c>
      <c r="L415" s="83" t="str">
        <f t="shared" si="20"/>
        <v/>
      </c>
    </row>
    <row r="416" spans="2:12" x14ac:dyDescent="0.2">
      <c r="B416" s="13"/>
      <c r="C416" s="12">
        <v>399</v>
      </c>
      <c r="D416" s="136"/>
      <c r="E416" s="135"/>
      <c r="F416" s="131"/>
      <c r="G416" s="132"/>
      <c r="H416" s="133"/>
      <c r="I416" s="134"/>
      <c r="J416" s="81" t="str">
        <f t="shared" si="21"/>
        <v/>
      </c>
      <c r="K416" s="82" t="str">
        <f t="shared" si="19"/>
        <v/>
      </c>
      <c r="L416" s="83" t="str">
        <f t="shared" si="20"/>
        <v/>
      </c>
    </row>
    <row r="417" spans="2:12" x14ac:dyDescent="0.2">
      <c r="B417" s="13"/>
      <c r="C417" s="12">
        <v>400</v>
      </c>
      <c r="D417" s="136"/>
      <c r="E417" s="135"/>
      <c r="F417" s="131"/>
      <c r="G417" s="132"/>
      <c r="H417" s="133"/>
      <c r="I417" s="134"/>
      <c r="J417" s="81" t="str">
        <f t="shared" si="21"/>
        <v/>
      </c>
      <c r="K417" s="82" t="str">
        <f t="shared" si="19"/>
        <v/>
      </c>
      <c r="L417" s="83" t="str">
        <f t="shared" si="20"/>
        <v/>
      </c>
    </row>
    <row r="418" spans="2:12" x14ac:dyDescent="0.2">
      <c r="B418" s="13"/>
      <c r="C418" s="12">
        <v>401</v>
      </c>
      <c r="D418" s="136"/>
      <c r="E418" s="135"/>
      <c r="F418" s="131"/>
      <c r="G418" s="132"/>
      <c r="H418" s="133"/>
      <c r="I418" s="134"/>
      <c r="J418" s="81" t="str">
        <f t="shared" si="21"/>
        <v/>
      </c>
      <c r="K418" s="82" t="str">
        <f t="shared" si="19"/>
        <v/>
      </c>
      <c r="L418" s="83" t="str">
        <f t="shared" si="20"/>
        <v/>
      </c>
    </row>
    <row r="419" spans="2:12" x14ac:dyDescent="0.2">
      <c r="B419" s="13"/>
      <c r="C419" s="12">
        <v>402</v>
      </c>
      <c r="D419" s="136"/>
      <c r="E419" s="135"/>
      <c r="F419" s="131"/>
      <c r="G419" s="132"/>
      <c r="H419" s="133"/>
      <c r="I419" s="134"/>
      <c r="J419" s="81" t="str">
        <f t="shared" si="21"/>
        <v/>
      </c>
      <c r="K419" s="82" t="str">
        <f t="shared" si="19"/>
        <v/>
      </c>
      <c r="L419" s="83" t="str">
        <f t="shared" si="20"/>
        <v/>
      </c>
    </row>
    <row r="420" spans="2:12" x14ac:dyDescent="0.2">
      <c r="B420" s="13"/>
      <c r="C420" s="12">
        <v>403</v>
      </c>
      <c r="D420" s="136"/>
      <c r="E420" s="135"/>
      <c r="F420" s="131"/>
      <c r="G420" s="132"/>
      <c r="H420" s="133"/>
      <c r="I420" s="134"/>
      <c r="J420" s="81" t="str">
        <f t="shared" si="21"/>
        <v/>
      </c>
      <c r="K420" s="82" t="str">
        <f t="shared" si="19"/>
        <v/>
      </c>
      <c r="L420" s="83" t="str">
        <f t="shared" si="20"/>
        <v/>
      </c>
    </row>
    <row r="421" spans="2:12" x14ac:dyDescent="0.2">
      <c r="B421" s="13"/>
      <c r="C421" s="12">
        <v>404</v>
      </c>
      <c r="D421" s="136"/>
      <c r="E421" s="135"/>
      <c r="F421" s="131"/>
      <c r="G421" s="132"/>
      <c r="H421" s="133"/>
      <c r="I421" s="134"/>
      <c r="J421" s="81" t="str">
        <f t="shared" si="21"/>
        <v/>
      </c>
      <c r="K421" s="82" t="str">
        <f t="shared" si="19"/>
        <v/>
      </c>
      <c r="L421" s="83" t="str">
        <f t="shared" si="20"/>
        <v/>
      </c>
    </row>
    <row r="422" spans="2:12" x14ac:dyDescent="0.2">
      <c r="B422" s="13"/>
      <c r="C422" s="12">
        <v>405</v>
      </c>
      <c r="D422" s="136"/>
      <c r="E422" s="135"/>
      <c r="F422" s="131"/>
      <c r="G422" s="132"/>
      <c r="H422" s="133"/>
      <c r="I422" s="134"/>
      <c r="J422" s="81" t="str">
        <f t="shared" si="21"/>
        <v/>
      </c>
      <c r="K422" s="82" t="str">
        <f t="shared" si="19"/>
        <v/>
      </c>
      <c r="L422" s="83" t="str">
        <f t="shared" si="20"/>
        <v/>
      </c>
    </row>
    <row r="423" spans="2:12" x14ac:dyDescent="0.2">
      <c r="B423" s="13"/>
      <c r="C423" s="12">
        <v>406</v>
      </c>
      <c r="D423" s="136"/>
      <c r="E423" s="135"/>
      <c r="F423" s="131"/>
      <c r="G423" s="132"/>
      <c r="H423" s="133"/>
      <c r="I423" s="134"/>
      <c r="J423" s="81" t="str">
        <f t="shared" si="21"/>
        <v/>
      </c>
      <c r="K423" s="82" t="str">
        <f t="shared" si="19"/>
        <v/>
      </c>
      <c r="L423" s="83" t="str">
        <f t="shared" si="20"/>
        <v/>
      </c>
    </row>
    <row r="424" spans="2:12" x14ac:dyDescent="0.2">
      <c r="B424" s="13"/>
      <c r="C424" s="12">
        <v>407</v>
      </c>
      <c r="D424" s="136"/>
      <c r="E424" s="135"/>
      <c r="F424" s="131"/>
      <c r="G424" s="132"/>
      <c r="H424" s="133"/>
      <c r="I424" s="134"/>
      <c r="J424" s="81" t="str">
        <f t="shared" si="21"/>
        <v/>
      </c>
      <c r="K424" s="82" t="str">
        <f t="shared" si="19"/>
        <v/>
      </c>
      <c r="L424" s="83" t="str">
        <f t="shared" si="20"/>
        <v/>
      </c>
    </row>
    <row r="425" spans="2:12" x14ac:dyDescent="0.2">
      <c r="B425" s="13"/>
      <c r="C425" s="12">
        <v>408</v>
      </c>
      <c r="D425" s="136"/>
      <c r="E425" s="135"/>
      <c r="F425" s="131"/>
      <c r="G425" s="132"/>
      <c r="H425" s="133"/>
      <c r="I425" s="134"/>
      <c r="J425" s="81" t="str">
        <f t="shared" si="21"/>
        <v/>
      </c>
      <c r="K425" s="82" t="str">
        <f t="shared" si="19"/>
        <v/>
      </c>
      <c r="L425" s="83" t="str">
        <f t="shared" si="20"/>
        <v/>
      </c>
    </row>
    <row r="426" spans="2:12" x14ac:dyDescent="0.2">
      <c r="B426" s="13"/>
      <c r="C426" s="12">
        <v>409</v>
      </c>
      <c r="D426" s="136"/>
      <c r="E426" s="135"/>
      <c r="F426" s="131"/>
      <c r="G426" s="132"/>
      <c r="H426" s="133"/>
      <c r="I426" s="134"/>
      <c r="J426" s="81" t="str">
        <f t="shared" si="21"/>
        <v/>
      </c>
      <c r="K426" s="82" t="str">
        <f t="shared" si="19"/>
        <v/>
      </c>
      <c r="L426" s="83" t="str">
        <f t="shared" si="20"/>
        <v/>
      </c>
    </row>
    <row r="427" spans="2:12" x14ac:dyDescent="0.2">
      <c r="B427" s="13"/>
      <c r="C427" s="12">
        <v>410</v>
      </c>
      <c r="D427" s="136"/>
      <c r="E427" s="135"/>
      <c r="F427" s="131"/>
      <c r="G427" s="132"/>
      <c r="H427" s="133"/>
      <c r="I427" s="134"/>
      <c r="J427" s="81" t="str">
        <f t="shared" si="21"/>
        <v/>
      </c>
      <c r="K427" s="82" t="str">
        <f t="shared" si="19"/>
        <v/>
      </c>
      <c r="L427" s="83" t="str">
        <f t="shared" si="20"/>
        <v/>
      </c>
    </row>
    <row r="428" spans="2:12" x14ac:dyDescent="0.2">
      <c r="B428" s="13"/>
      <c r="C428" s="12">
        <v>411</v>
      </c>
      <c r="D428" s="136"/>
      <c r="E428" s="135"/>
      <c r="F428" s="131"/>
      <c r="G428" s="132"/>
      <c r="H428" s="133"/>
      <c r="I428" s="134"/>
      <c r="J428" s="81" t="str">
        <f t="shared" si="21"/>
        <v/>
      </c>
      <c r="K428" s="82" t="str">
        <f t="shared" si="19"/>
        <v/>
      </c>
      <c r="L428" s="83" t="str">
        <f t="shared" si="20"/>
        <v/>
      </c>
    </row>
    <row r="429" spans="2:12" x14ac:dyDescent="0.2">
      <c r="B429" s="13"/>
      <c r="C429" s="12">
        <v>412</v>
      </c>
      <c r="D429" s="136"/>
      <c r="E429" s="135"/>
      <c r="F429" s="131"/>
      <c r="G429" s="132"/>
      <c r="H429" s="133"/>
      <c r="I429" s="134"/>
      <c r="J429" s="81" t="str">
        <f t="shared" si="21"/>
        <v/>
      </c>
      <c r="K429" s="82" t="str">
        <f t="shared" si="19"/>
        <v/>
      </c>
      <c r="L429" s="83" t="str">
        <f t="shared" si="20"/>
        <v/>
      </c>
    </row>
    <row r="430" spans="2:12" x14ac:dyDescent="0.2">
      <c r="B430" s="13"/>
      <c r="C430" s="12">
        <v>413</v>
      </c>
      <c r="D430" s="136"/>
      <c r="E430" s="135"/>
      <c r="F430" s="131"/>
      <c r="G430" s="132"/>
      <c r="H430" s="133"/>
      <c r="I430" s="134"/>
      <c r="J430" s="81" t="str">
        <f t="shared" si="21"/>
        <v/>
      </c>
      <c r="K430" s="82" t="str">
        <f t="shared" si="19"/>
        <v/>
      </c>
      <c r="L430" s="83" t="str">
        <f t="shared" si="20"/>
        <v/>
      </c>
    </row>
    <row r="431" spans="2:12" x14ac:dyDescent="0.2">
      <c r="B431" s="13"/>
      <c r="C431" s="12">
        <v>414</v>
      </c>
      <c r="D431" s="136"/>
      <c r="E431" s="135"/>
      <c r="F431" s="131"/>
      <c r="G431" s="132"/>
      <c r="H431" s="133"/>
      <c r="I431" s="134"/>
      <c r="J431" s="81" t="str">
        <f t="shared" si="21"/>
        <v/>
      </c>
      <c r="K431" s="82" t="str">
        <f t="shared" si="19"/>
        <v/>
      </c>
      <c r="L431" s="83" t="str">
        <f t="shared" si="20"/>
        <v/>
      </c>
    </row>
    <row r="432" spans="2:12" x14ac:dyDescent="0.2">
      <c r="B432" s="13"/>
      <c r="C432" s="12">
        <v>415</v>
      </c>
      <c r="D432" s="136"/>
      <c r="E432" s="135"/>
      <c r="F432" s="131"/>
      <c r="G432" s="132"/>
      <c r="H432" s="133"/>
      <c r="I432" s="134"/>
      <c r="J432" s="81" t="str">
        <f t="shared" si="21"/>
        <v/>
      </c>
      <c r="K432" s="82" t="str">
        <f t="shared" si="19"/>
        <v/>
      </c>
      <c r="L432" s="83" t="str">
        <f t="shared" si="20"/>
        <v/>
      </c>
    </row>
    <row r="433" spans="2:12" x14ac:dyDescent="0.2">
      <c r="B433" s="13"/>
      <c r="C433" s="12">
        <v>416</v>
      </c>
      <c r="D433" s="136"/>
      <c r="E433" s="135"/>
      <c r="F433" s="131"/>
      <c r="G433" s="132"/>
      <c r="H433" s="133"/>
      <c r="I433" s="134"/>
      <c r="J433" s="81" t="str">
        <f t="shared" si="21"/>
        <v/>
      </c>
      <c r="K433" s="82" t="str">
        <f t="shared" si="19"/>
        <v/>
      </c>
      <c r="L433" s="83" t="str">
        <f t="shared" si="20"/>
        <v/>
      </c>
    </row>
    <row r="434" spans="2:12" x14ac:dyDescent="0.2">
      <c r="B434" s="13"/>
      <c r="C434" s="12">
        <v>417</v>
      </c>
      <c r="D434" s="136"/>
      <c r="E434" s="135"/>
      <c r="F434" s="131"/>
      <c r="G434" s="132"/>
      <c r="H434" s="133"/>
      <c r="I434" s="134"/>
      <c r="J434" s="81" t="str">
        <f t="shared" si="21"/>
        <v/>
      </c>
      <c r="K434" s="82" t="str">
        <f t="shared" si="19"/>
        <v/>
      </c>
      <c r="L434" s="83" t="str">
        <f t="shared" si="20"/>
        <v/>
      </c>
    </row>
    <row r="435" spans="2:12" x14ac:dyDescent="0.2">
      <c r="B435" s="13"/>
      <c r="C435" s="12">
        <v>418</v>
      </c>
      <c r="D435" s="136"/>
      <c r="E435" s="135"/>
      <c r="F435" s="131"/>
      <c r="G435" s="132"/>
      <c r="H435" s="133"/>
      <c r="I435" s="134"/>
      <c r="J435" s="81" t="str">
        <f t="shared" si="21"/>
        <v/>
      </c>
      <c r="K435" s="82" t="str">
        <f t="shared" si="19"/>
        <v/>
      </c>
      <c r="L435" s="83" t="str">
        <f t="shared" si="20"/>
        <v/>
      </c>
    </row>
    <row r="436" spans="2:12" x14ac:dyDescent="0.2">
      <c r="B436" s="13"/>
      <c r="C436" s="12">
        <v>419</v>
      </c>
      <c r="D436" s="136"/>
      <c r="E436" s="135"/>
      <c r="F436" s="131"/>
      <c r="G436" s="132"/>
      <c r="H436" s="133"/>
      <c r="I436" s="134"/>
      <c r="J436" s="81" t="str">
        <f t="shared" si="21"/>
        <v/>
      </c>
      <c r="K436" s="82" t="str">
        <f t="shared" si="19"/>
        <v/>
      </c>
      <c r="L436" s="83" t="str">
        <f t="shared" si="20"/>
        <v/>
      </c>
    </row>
    <row r="437" spans="2:12" x14ac:dyDescent="0.2">
      <c r="B437" s="13"/>
      <c r="C437" s="12">
        <v>420</v>
      </c>
      <c r="D437" s="136"/>
      <c r="E437" s="135"/>
      <c r="F437" s="131"/>
      <c r="G437" s="132"/>
      <c r="H437" s="133"/>
      <c r="I437" s="134"/>
      <c r="J437" s="81" t="str">
        <f t="shared" si="21"/>
        <v/>
      </c>
      <c r="K437" s="82" t="str">
        <f t="shared" si="19"/>
        <v/>
      </c>
      <c r="L437" s="83" t="str">
        <f t="shared" si="20"/>
        <v/>
      </c>
    </row>
    <row r="438" spans="2:12" x14ac:dyDescent="0.2">
      <c r="B438" s="13"/>
      <c r="C438" s="12">
        <v>421</v>
      </c>
      <c r="D438" s="136"/>
      <c r="E438" s="135"/>
      <c r="F438" s="131"/>
      <c r="G438" s="132"/>
      <c r="H438" s="133"/>
      <c r="I438" s="134"/>
      <c r="J438" s="81" t="str">
        <f t="shared" si="21"/>
        <v/>
      </c>
      <c r="K438" s="82" t="str">
        <f t="shared" si="19"/>
        <v/>
      </c>
      <c r="L438" s="83" t="str">
        <f t="shared" si="20"/>
        <v/>
      </c>
    </row>
    <row r="439" spans="2:12" x14ac:dyDescent="0.2">
      <c r="B439" s="13"/>
      <c r="C439" s="12">
        <v>422</v>
      </c>
      <c r="D439" s="136"/>
      <c r="E439" s="135"/>
      <c r="F439" s="131"/>
      <c r="G439" s="132"/>
      <c r="H439" s="133"/>
      <c r="I439" s="134"/>
      <c r="J439" s="81" t="str">
        <f t="shared" si="21"/>
        <v/>
      </c>
      <c r="K439" s="82" t="str">
        <f t="shared" si="19"/>
        <v/>
      </c>
      <c r="L439" s="83" t="str">
        <f t="shared" si="20"/>
        <v/>
      </c>
    </row>
    <row r="440" spans="2:12" x14ac:dyDescent="0.2">
      <c r="B440" s="13"/>
      <c r="C440" s="12">
        <v>423</v>
      </c>
      <c r="D440" s="136"/>
      <c r="E440" s="135"/>
      <c r="F440" s="131"/>
      <c r="G440" s="132"/>
      <c r="H440" s="133"/>
      <c r="I440" s="134"/>
      <c r="J440" s="81" t="str">
        <f t="shared" si="21"/>
        <v/>
      </c>
      <c r="K440" s="82" t="str">
        <f t="shared" si="19"/>
        <v/>
      </c>
      <c r="L440" s="83" t="str">
        <f t="shared" si="20"/>
        <v/>
      </c>
    </row>
    <row r="441" spans="2:12" x14ac:dyDescent="0.2">
      <c r="B441" s="13"/>
      <c r="C441" s="12">
        <v>424</v>
      </c>
      <c r="D441" s="136"/>
      <c r="E441" s="135"/>
      <c r="F441" s="131"/>
      <c r="G441" s="132"/>
      <c r="H441" s="133"/>
      <c r="I441" s="134"/>
      <c r="J441" s="81" t="str">
        <f t="shared" si="21"/>
        <v/>
      </c>
      <c r="K441" s="82" t="str">
        <f t="shared" si="19"/>
        <v/>
      </c>
      <c r="L441" s="83" t="str">
        <f t="shared" si="20"/>
        <v/>
      </c>
    </row>
    <row r="442" spans="2:12" x14ac:dyDescent="0.2">
      <c r="B442" s="13"/>
      <c r="C442" s="12">
        <v>425</v>
      </c>
      <c r="D442" s="136"/>
      <c r="E442" s="135"/>
      <c r="F442" s="131"/>
      <c r="G442" s="132"/>
      <c r="H442" s="133"/>
      <c r="I442" s="134"/>
      <c r="J442" s="81" t="str">
        <f t="shared" si="21"/>
        <v/>
      </c>
      <c r="K442" s="82" t="str">
        <f t="shared" si="19"/>
        <v/>
      </c>
      <c r="L442" s="83" t="str">
        <f t="shared" si="20"/>
        <v/>
      </c>
    </row>
    <row r="443" spans="2:12" x14ac:dyDescent="0.2">
      <c r="B443" s="13"/>
      <c r="C443" s="12">
        <v>426</v>
      </c>
      <c r="D443" s="136"/>
      <c r="E443" s="135"/>
      <c r="F443" s="131"/>
      <c r="G443" s="132"/>
      <c r="H443" s="133"/>
      <c r="I443" s="134"/>
      <c r="J443" s="81" t="str">
        <f t="shared" si="21"/>
        <v/>
      </c>
      <c r="K443" s="82" t="str">
        <f t="shared" si="19"/>
        <v/>
      </c>
      <c r="L443" s="83" t="str">
        <f t="shared" si="20"/>
        <v/>
      </c>
    </row>
    <row r="444" spans="2:12" x14ac:dyDescent="0.2">
      <c r="B444" s="13"/>
      <c r="C444" s="12">
        <v>427</v>
      </c>
      <c r="D444" s="136"/>
      <c r="E444" s="135"/>
      <c r="F444" s="131"/>
      <c r="G444" s="132"/>
      <c r="H444" s="133"/>
      <c r="I444" s="134"/>
      <c r="J444" s="81" t="str">
        <f t="shared" si="21"/>
        <v/>
      </c>
      <c r="K444" s="82" t="str">
        <f t="shared" si="19"/>
        <v/>
      </c>
      <c r="L444" s="83" t="str">
        <f t="shared" si="20"/>
        <v/>
      </c>
    </row>
    <row r="445" spans="2:12" x14ac:dyDescent="0.2">
      <c r="B445" s="13"/>
      <c r="C445" s="12">
        <v>428</v>
      </c>
      <c r="D445" s="136"/>
      <c r="E445" s="135"/>
      <c r="F445" s="131"/>
      <c r="G445" s="132"/>
      <c r="H445" s="133"/>
      <c r="I445" s="134"/>
      <c r="J445" s="81" t="str">
        <f t="shared" si="21"/>
        <v/>
      </c>
      <c r="K445" s="82" t="str">
        <f t="shared" si="19"/>
        <v/>
      </c>
      <c r="L445" s="83" t="str">
        <f t="shared" si="20"/>
        <v/>
      </c>
    </row>
    <row r="446" spans="2:12" x14ac:dyDescent="0.2">
      <c r="B446" s="13"/>
      <c r="C446" s="12">
        <v>429</v>
      </c>
      <c r="D446" s="136"/>
      <c r="E446" s="135"/>
      <c r="F446" s="131"/>
      <c r="G446" s="132"/>
      <c r="H446" s="133"/>
      <c r="I446" s="134"/>
      <c r="J446" s="81" t="str">
        <f t="shared" si="21"/>
        <v/>
      </c>
      <c r="K446" s="82" t="str">
        <f t="shared" si="19"/>
        <v/>
      </c>
      <c r="L446" s="83" t="str">
        <f t="shared" si="20"/>
        <v/>
      </c>
    </row>
    <row r="447" spans="2:12" x14ac:dyDescent="0.2">
      <c r="B447" s="13"/>
      <c r="C447" s="12">
        <v>430</v>
      </c>
      <c r="D447" s="136"/>
      <c r="E447" s="135"/>
      <c r="F447" s="131"/>
      <c r="G447" s="132"/>
      <c r="H447" s="133"/>
      <c r="I447" s="134"/>
      <c r="J447" s="81" t="str">
        <f t="shared" si="21"/>
        <v/>
      </c>
      <c r="K447" s="82" t="str">
        <f t="shared" si="19"/>
        <v/>
      </c>
      <c r="L447" s="83" t="str">
        <f t="shared" si="20"/>
        <v/>
      </c>
    </row>
    <row r="448" spans="2:12" x14ac:dyDescent="0.2">
      <c r="B448" s="13"/>
      <c r="C448" s="12">
        <v>431</v>
      </c>
      <c r="D448" s="136"/>
      <c r="E448" s="135"/>
      <c r="F448" s="131"/>
      <c r="G448" s="132"/>
      <c r="H448" s="133"/>
      <c r="I448" s="134"/>
      <c r="J448" s="81" t="str">
        <f t="shared" si="21"/>
        <v/>
      </c>
      <c r="K448" s="82" t="str">
        <f t="shared" si="19"/>
        <v/>
      </c>
      <c r="L448" s="83" t="str">
        <f t="shared" si="20"/>
        <v/>
      </c>
    </row>
    <row r="449" spans="2:12" x14ac:dyDescent="0.2">
      <c r="B449" s="13"/>
      <c r="C449" s="12">
        <v>432</v>
      </c>
      <c r="D449" s="136"/>
      <c r="E449" s="135"/>
      <c r="F449" s="131"/>
      <c r="G449" s="132"/>
      <c r="H449" s="133"/>
      <c r="I449" s="134"/>
      <c r="J449" s="81" t="str">
        <f t="shared" si="21"/>
        <v/>
      </c>
      <c r="K449" s="82" t="str">
        <f t="shared" si="19"/>
        <v/>
      </c>
      <c r="L449" s="83" t="str">
        <f t="shared" si="20"/>
        <v/>
      </c>
    </row>
    <row r="450" spans="2:12" x14ac:dyDescent="0.2">
      <c r="B450" s="13"/>
      <c r="C450" s="12">
        <v>433</v>
      </c>
      <c r="D450" s="136"/>
      <c r="E450" s="135"/>
      <c r="F450" s="131"/>
      <c r="G450" s="132"/>
      <c r="H450" s="133"/>
      <c r="I450" s="134"/>
      <c r="J450" s="81" t="str">
        <f t="shared" si="21"/>
        <v/>
      </c>
      <c r="K450" s="82" t="str">
        <f t="shared" si="19"/>
        <v/>
      </c>
      <c r="L450" s="83" t="str">
        <f t="shared" si="20"/>
        <v/>
      </c>
    </row>
    <row r="451" spans="2:12" x14ac:dyDescent="0.2">
      <c r="B451" s="13"/>
      <c r="C451" s="12">
        <v>434</v>
      </c>
      <c r="D451" s="136"/>
      <c r="E451" s="135"/>
      <c r="F451" s="131"/>
      <c r="G451" s="132"/>
      <c r="H451" s="133"/>
      <c r="I451" s="134"/>
      <c r="J451" s="81" t="str">
        <f t="shared" si="21"/>
        <v/>
      </c>
      <c r="K451" s="82" t="str">
        <f t="shared" si="19"/>
        <v/>
      </c>
      <c r="L451" s="83" t="str">
        <f t="shared" si="20"/>
        <v/>
      </c>
    </row>
    <row r="452" spans="2:12" x14ac:dyDescent="0.2">
      <c r="B452" s="13"/>
      <c r="C452" s="12">
        <v>435</v>
      </c>
      <c r="D452" s="136"/>
      <c r="E452" s="135"/>
      <c r="F452" s="131"/>
      <c r="G452" s="132"/>
      <c r="H452" s="133"/>
      <c r="I452" s="134"/>
      <c r="J452" s="81" t="str">
        <f t="shared" si="21"/>
        <v/>
      </c>
      <c r="K452" s="82" t="str">
        <f t="shared" si="19"/>
        <v/>
      </c>
      <c r="L452" s="83" t="str">
        <f t="shared" si="20"/>
        <v/>
      </c>
    </row>
    <row r="453" spans="2:12" x14ac:dyDescent="0.2">
      <c r="B453" s="13"/>
      <c r="C453" s="12">
        <v>436</v>
      </c>
      <c r="D453" s="136"/>
      <c r="E453" s="135"/>
      <c r="F453" s="131"/>
      <c r="G453" s="132"/>
      <c r="H453" s="133"/>
      <c r="I453" s="134"/>
      <c r="J453" s="81" t="str">
        <f t="shared" si="21"/>
        <v/>
      </c>
      <c r="K453" s="82" t="str">
        <f t="shared" si="19"/>
        <v/>
      </c>
      <c r="L453" s="83" t="str">
        <f t="shared" si="20"/>
        <v/>
      </c>
    </row>
    <row r="454" spans="2:12" x14ac:dyDescent="0.2">
      <c r="B454" s="13"/>
      <c r="C454" s="12">
        <v>437</v>
      </c>
      <c r="D454" s="136"/>
      <c r="E454" s="135"/>
      <c r="F454" s="131"/>
      <c r="G454" s="132"/>
      <c r="H454" s="133"/>
      <c r="I454" s="134"/>
      <c r="J454" s="81" t="str">
        <f t="shared" si="21"/>
        <v/>
      </c>
      <c r="K454" s="82" t="str">
        <f t="shared" si="19"/>
        <v/>
      </c>
      <c r="L454" s="83" t="str">
        <f t="shared" si="20"/>
        <v/>
      </c>
    </row>
    <row r="455" spans="2:12" x14ac:dyDescent="0.2">
      <c r="B455" s="13"/>
      <c r="C455" s="12">
        <v>438</v>
      </c>
      <c r="D455" s="136"/>
      <c r="E455" s="135"/>
      <c r="F455" s="131"/>
      <c r="G455" s="132"/>
      <c r="H455" s="133"/>
      <c r="I455" s="134"/>
      <c r="J455" s="81" t="str">
        <f t="shared" si="21"/>
        <v/>
      </c>
      <c r="K455" s="82" t="str">
        <f t="shared" si="19"/>
        <v/>
      </c>
      <c r="L455" s="83" t="str">
        <f t="shared" si="20"/>
        <v/>
      </c>
    </row>
    <row r="456" spans="2:12" x14ac:dyDescent="0.2">
      <c r="B456" s="13"/>
      <c r="C456" s="12">
        <v>439</v>
      </c>
      <c r="D456" s="136"/>
      <c r="E456" s="135"/>
      <c r="F456" s="131"/>
      <c r="G456" s="132"/>
      <c r="H456" s="133"/>
      <c r="I456" s="134"/>
      <c r="J456" s="81" t="str">
        <f t="shared" si="21"/>
        <v/>
      </c>
      <c r="K456" s="82" t="str">
        <f t="shared" si="19"/>
        <v/>
      </c>
      <c r="L456" s="83" t="str">
        <f t="shared" si="20"/>
        <v/>
      </c>
    </row>
    <row r="457" spans="2:12" x14ac:dyDescent="0.2">
      <c r="B457" s="13"/>
      <c r="C457" s="12">
        <v>440</v>
      </c>
      <c r="D457" s="136"/>
      <c r="E457" s="135"/>
      <c r="F457" s="131"/>
      <c r="G457" s="132"/>
      <c r="H457" s="133"/>
      <c r="I457" s="134"/>
      <c r="J457" s="81" t="str">
        <f t="shared" si="21"/>
        <v/>
      </c>
      <c r="K457" s="82" t="str">
        <f t="shared" si="19"/>
        <v/>
      </c>
      <c r="L457" s="83" t="str">
        <f t="shared" si="20"/>
        <v/>
      </c>
    </row>
    <row r="458" spans="2:12" x14ac:dyDescent="0.2">
      <c r="B458" s="13"/>
      <c r="C458" s="12">
        <v>441</v>
      </c>
      <c r="D458" s="136"/>
      <c r="E458" s="135"/>
      <c r="F458" s="131"/>
      <c r="G458" s="132"/>
      <c r="H458" s="133"/>
      <c r="I458" s="134"/>
      <c r="J458" s="81" t="str">
        <f t="shared" si="21"/>
        <v/>
      </c>
      <c r="K458" s="82" t="str">
        <f t="shared" si="19"/>
        <v/>
      </c>
      <c r="L458" s="83" t="str">
        <f t="shared" si="20"/>
        <v/>
      </c>
    </row>
    <row r="459" spans="2:12" x14ac:dyDescent="0.2">
      <c r="B459" s="13"/>
      <c r="C459" s="12">
        <v>442</v>
      </c>
      <c r="D459" s="136"/>
      <c r="E459" s="135"/>
      <c r="F459" s="131"/>
      <c r="G459" s="132"/>
      <c r="H459" s="133"/>
      <c r="I459" s="134"/>
      <c r="J459" s="81" t="str">
        <f t="shared" si="21"/>
        <v/>
      </c>
      <c r="K459" s="82" t="str">
        <f t="shared" si="19"/>
        <v/>
      </c>
      <c r="L459" s="83" t="str">
        <f t="shared" si="20"/>
        <v/>
      </c>
    </row>
    <row r="460" spans="2:12" x14ac:dyDescent="0.2">
      <c r="B460" s="13"/>
      <c r="C460" s="12">
        <v>443</v>
      </c>
      <c r="D460" s="136"/>
      <c r="E460" s="135"/>
      <c r="F460" s="131"/>
      <c r="G460" s="132"/>
      <c r="H460" s="133"/>
      <c r="I460" s="134"/>
      <c r="J460" s="81" t="str">
        <f t="shared" si="21"/>
        <v/>
      </c>
      <c r="K460" s="82" t="str">
        <f t="shared" si="19"/>
        <v/>
      </c>
      <c r="L460" s="83" t="str">
        <f t="shared" si="20"/>
        <v/>
      </c>
    </row>
    <row r="461" spans="2:12" x14ac:dyDescent="0.2">
      <c r="B461" s="13"/>
      <c r="C461" s="12">
        <v>444</v>
      </c>
      <c r="D461" s="136"/>
      <c r="E461" s="135"/>
      <c r="F461" s="131"/>
      <c r="G461" s="132"/>
      <c r="H461" s="133"/>
      <c r="I461" s="134"/>
      <c r="J461" s="81" t="str">
        <f t="shared" si="21"/>
        <v/>
      </c>
      <c r="K461" s="82" t="str">
        <f t="shared" si="19"/>
        <v/>
      </c>
      <c r="L461" s="83" t="str">
        <f t="shared" si="20"/>
        <v/>
      </c>
    </row>
    <row r="462" spans="2:12" x14ac:dyDescent="0.2">
      <c r="B462" s="13"/>
      <c r="C462" s="12">
        <v>445</v>
      </c>
      <c r="D462" s="136"/>
      <c r="E462" s="135"/>
      <c r="F462" s="131"/>
      <c r="G462" s="132"/>
      <c r="H462" s="133"/>
      <c r="I462" s="134"/>
      <c r="J462" s="81" t="str">
        <f t="shared" si="21"/>
        <v/>
      </c>
      <c r="K462" s="82" t="str">
        <f t="shared" si="19"/>
        <v/>
      </c>
      <c r="L462" s="83" t="str">
        <f t="shared" si="20"/>
        <v/>
      </c>
    </row>
    <row r="463" spans="2:12" x14ac:dyDescent="0.2">
      <c r="B463" s="13"/>
      <c r="C463" s="12">
        <v>446</v>
      </c>
      <c r="D463" s="136"/>
      <c r="E463" s="135"/>
      <c r="F463" s="131"/>
      <c r="G463" s="132"/>
      <c r="H463" s="133"/>
      <c r="I463" s="134"/>
      <c r="J463" s="81" t="str">
        <f t="shared" si="21"/>
        <v/>
      </c>
      <c r="K463" s="82" t="str">
        <f t="shared" si="19"/>
        <v/>
      </c>
      <c r="L463" s="83" t="str">
        <f t="shared" si="20"/>
        <v/>
      </c>
    </row>
    <row r="464" spans="2:12" x14ac:dyDescent="0.2">
      <c r="B464" s="13"/>
      <c r="C464" s="12">
        <v>447</v>
      </c>
      <c r="D464" s="136"/>
      <c r="E464" s="135"/>
      <c r="F464" s="131"/>
      <c r="G464" s="132"/>
      <c r="H464" s="133"/>
      <c r="I464" s="134"/>
      <c r="J464" s="81" t="str">
        <f t="shared" si="21"/>
        <v/>
      </c>
      <c r="K464" s="82" t="str">
        <f t="shared" si="19"/>
        <v/>
      </c>
      <c r="L464" s="83" t="str">
        <f t="shared" si="20"/>
        <v/>
      </c>
    </row>
    <row r="465" spans="2:12" x14ac:dyDescent="0.2">
      <c r="B465" s="13"/>
      <c r="C465" s="12">
        <v>448</v>
      </c>
      <c r="D465" s="136"/>
      <c r="E465" s="135"/>
      <c r="F465" s="131"/>
      <c r="G465" s="132"/>
      <c r="H465" s="133"/>
      <c r="I465" s="134"/>
      <c r="J465" s="81" t="str">
        <f t="shared" si="21"/>
        <v/>
      </c>
      <c r="K465" s="82" t="str">
        <f t="shared" si="19"/>
        <v/>
      </c>
      <c r="L465" s="83" t="str">
        <f t="shared" si="20"/>
        <v/>
      </c>
    </row>
    <row r="466" spans="2:12" x14ac:dyDescent="0.2">
      <c r="B466" s="13"/>
      <c r="C466" s="12">
        <v>449</v>
      </c>
      <c r="D466" s="136"/>
      <c r="E466" s="135"/>
      <c r="F466" s="131"/>
      <c r="G466" s="132"/>
      <c r="H466" s="133"/>
      <c r="I466" s="134"/>
      <c r="J466" s="81" t="str">
        <f t="shared" si="21"/>
        <v/>
      </c>
      <c r="K466" s="82" t="str">
        <f t="shared" ref="K466:K517" si="22">IF(OR(F466="",H466=""),"",IFERROR(ROUND(H466/$F466,2),""))</f>
        <v/>
      </c>
      <c r="L466" s="83" t="str">
        <f t="shared" ref="L466:L517" si="23">IF(OR(F466="",I466=""),"",IFERROR(ROUND(I466/$F466,2),""))</f>
        <v/>
      </c>
    </row>
    <row r="467" spans="2:12" x14ac:dyDescent="0.2">
      <c r="B467" s="13"/>
      <c r="C467" s="12">
        <v>450</v>
      </c>
      <c r="D467" s="136"/>
      <c r="E467" s="135"/>
      <c r="F467" s="131"/>
      <c r="G467" s="132"/>
      <c r="H467" s="133"/>
      <c r="I467" s="134"/>
      <c r="J467" s="81" t="str">
        <f t="shared" ref="J467:J517" si="24">IF(OR(F467="",G467=""),"",IFERROR(ROUND(G467/$F467,2),""))</f>
        <v/>
      </c>
      <c r="K467" s="82" t="str">
        <f t="shared" si="22"/>
        <v/>
      </c>
      <c r="L467" s="83" t="str">
        <f t="shared" si="23"/>
        <v/>
      </c>
    </row>
    <row r="468" spans="2:12" x14ac:dyDescent="0.2">
      <c r="B468" s="13"/>
      <c r="C468" s="12">
        <v>451</v>
      </c>
      <c r="D468" s="136"/>
      <c r="E468" s="135"/>
      <c r="F468" s="131"/>
      <c r="G468" s="132"/>
      <c r="H468" s="133"/>
      <c r="I468" s="134"/>
      <c r="J468" s="81" t="str">
        <f t="shared" si="24"/>
        <v/>
      </c>
      <c r="K468" s="82" t="str">
        <f t="shared" si="22"/>
        <v/>
      </c>
      <c r="L468" s="83" t="str">
        <f t="shared" si="23"/>
        <v/>
      </c>
    </row>
    <row r="469" spans="2:12" x14ac:dyDescent="0.2">
      <c r="B469" s="13"/>
      <c r="C469" s="12">
        <v>452</v>
      </c>
      <c r="D469" s="136"/>
      <c r="E469" s="135"/>
      <c r="F469" s="131"/>
      <c r="G469" s="132"/>
      <c r="H469" s="133"/>
      <c r="I469" s="134"/>
      <c r="J469" s="81" t="str">
        <f t="shared" si="24"/>
        <v/>
      </c>
      <c r="K469" s="82" t="str">
        <f t="shared" si="22"/>
        <v/>
      </c>
      <c r="L469" s="83" t="str">
        <f t="shared" si="23"/>
        <v/>
      </c>
    </row>
    <row r="470" spans="2:12" x14ac:dyDescent="0.2">
      <c r="B470" s="13"/>
      <c r="C470" s="12">
        <v>453</v>
      </c>
      <c r="D470" s="136"/>
      <c r="E470" s="135"/>
      <c r="F470" s="131"/>
      <c r="G470" s="132"/>
      <c r="H470" s="133"/>
      <c r="I470" s="134"/>
      <c r="J470" s="81" t="str">
        <f t="shared" si="24"/>
        <v/>
      </c>
      <c r="K470" s="82" t="str">
        <f t="shared" si="22"/>
        <v/>
      </c>
      <c r="L470" s="83" t="str">
        <f t="shared" si="23"/>
        <v/>
      </c>
    </row>
    <row r="471" spans="2:12" x14ac:dyDescent="0.2">
      <c r="B471" s="13"/>
      <c r="C471" s="12">
        <v>454</v>
      </c>
      <c r="D471" s="136"/>
      <c r="E471" s="135"/>
      <c r="F471" s="131"/>
      <c r="G471" s="132"/>
      <c r="H471" s="133"/>
      <c r="I471" s="134"/>
      <c r="J471" s="81" t="str">
        <f t="shared" si="24"/>
        <v/>
      </c>
      <c r="K471" s="82" t="str">
        <f t="shared" si="22"/>
        <v/>
      </c>
      <c r="L471" s="83" t="str">
        <f t="shared" si="23"/>
        <v/>
      </c>
    </row>
    <row r="472" spans="2:12" x14ac:dyDescent="0.2">
      <c r="B472" s="13"/>
      <c r="C472" s="12">
        <v>455</v>
      </c>
      <c r="D472" s="136"/>
      <c r="E472" s="135"/>
      <c r="F472" s="131"/>
      <c r="G472" s="132"/>
      <c r="H472" s="133"/>
      <c r="I472" s="134"/>
      <c r="J472" s="81" t="str">
        <f t="shared" si="24"/>
        <v/>
      </c>
      <c r="K472" s="82" t="str">
        <f t="shared" si="22"/>
        <v/>
      </c>
      <c r="L472" s="83" t="str">
        <f t="shared" si="23"/>
        <v/>
      </c>
    </row>
    <row r="473" spans="2:12" x14ac:dyDescent="0.2">
      <c r="B473" s="13"/>
      <c r="C473" s="12">
        <v>456</v>
      </c>
      <c r="D473" s="136"/>
      <c r="E473" s="135"/>
      <c r="F473" s="131"/>
      <c r="G473" s="132"/>
      <c r="H473" s="133"/>
      <c r="I473" s="134"/>
      <c r="J473" s="81" t="str">
        <f t="shared" si="24"/>
        <v/>
      </c>
      <c r="K473" s="82" t="str">
        <f t="shared" si="22"/>
        <v/>
      </c>
      <c r="L473" s="83" t="str">
        <f t="shared" si="23"/>
        <v/>
      </c>
    </row>
    <row r="474" spans="2:12" x14ac:dyDescent="0.2">
      <c r="B474" s="13"/>
      <c r="C474" s="12">
        <v>457</v>
      </c>
      <c r="D474" s="136"/>
      <c r="E474" s="135"/>
      <c r="F474" s="131"/>
      <c r="G474" s="132"/>
      <c r="H474" s="133"/>
      <c r="I474" s="134"/>
      <c r="J474" s="81" t="str">
        <f t="shared" si="24"/>
        <v/>
      </c>
      <c r="K474" s="82" t="str">
        <f t="shared" si="22"/>
        <v/>
      </c>
      <c r="L474" s="83" t="str">
        <f t="shared" si="23"/>
        <v/>
      </c>
    </row>
    <row r="475" spans="2:12" x14ac:dyDescent="0.2">
      <c r="B475" s="13"/>
      <c r="C475" s="12">
        <v>458</v>
      </c>
      <c r="D475" s="136"/>
      <c r="E475" s="135"/>
      <c r="F475" s="131"/>
      <c r="G475" s="132"/>
      <c r="H475" s="133"/>
      <c r="I475" s="134"/>
      <c r="J475" s="81" t="str">
        <f t="shared" si="24"/>
        <v/>
      </c>
      <c r="K475" s="82" t="str">
        <f t="shared" si="22"/>
        <v/>
      </c>
      <c r="L475" s="83" t="str">
        <f t="shared" si="23"/>
        <v/>
      </c>
    </row>
    <row r="476" spans="2:12" x14ac:dyDescent="0.2">
      <c r="B476" s="13"/>
      <c r="C476" s="12">
        <v>459</v>
      </c>
      <c r="D476" s="136"/>
      <c r="E476" s="135"/>
      <c r="F476" s="131"/>
      <c r="G476" s="132"/>
      <c r="H476" s="133"/>
      <c r="I476" s="134"/>
      <c r="J476" s="81" t="str">
        <f t="shared" si="24"/>
        <v/>
      </c>
      <c r="K476" s="82" t="str">
        <f t="shared" si="22"/>
        <v/>
      </c>
      <c r="L476" s="83" t="str">
        <f t="shared" si="23"/>
        <v/>
      </c>
    </row>
    <row r="477" spans="2:12" x14ac:dyDescent="0.2">
      <c r="B477" s="13"/>
      <c r="C477" s="12">
        <v>460</v>
      </c>
      <c r="D477" s="136"/>
      <c r="E477" s="135"/>
      <c r="F477" s="131"/>
      <c r="G477" s="132"/>
      <c r="H477" s="133"/>
      <c r="I477" s="134"/>
      <c r="J477" s="81" t="str">
        <f t="shared" si="24"/>
        <v/>
      </c>
      <c r="K477" s="82" t="str">
        <f t="shared" si="22"/>
        <v/>
      </c>
      <c r="L477" s="83" t="str">
        <f t="shared" si="23"/>
        <v/>
      </c>
    </row>
    <row r="478" spans="2:12" x14ac:dyDescent="0.2">
      <c r="B478" s="13"/>
      <c r="C478" s="12">
        <v>461</v>
      </c>
      <c r="D478" s="136"/>
      <c r="E478" s="135"/>
      <c r="F478" s="131"/>
      <c r="G478" s="132"/>
      <c r="H478" s="133"/>
      <c r="I478" s="134"/>
      <c r="J478" s="81" t="str">
        <f t="shared" si="24"/>
        <v/>
      </c>
      <c r="K478" s="82" t="str">
        <f t="shared" si="22"/>
        <v/>
      </c>
      <c r="L478" s="83" t="str">
        <f t="shared" si="23"/>
        <v/>
      </c>
    </row>
    <row r="479" spans="2:12" x14ac:dyDescent="0.2">
      <c r="B479" s="13"/>
      <c r="C479" s="12">
        <v>462</v>
      </c>
      <c r="D479" s="136"/>
      <c r="E479" s="135"/>
      <c r="F479" s="131"/>
      <c r="G479" s="132"/>
      <c r="H479" s="133"/>
      <c r="I479" s="134"/>
      <c r="J479" s="81" t="str">
        <f t="shared" si="24"/>
        <v/>
      </c>
      <c r="K479" s="82" t="str">
        <f t="shared" si="22"/>
        <v/>
      </c>
      <c r="L479" s="83" t="str">
        <f t="shared" si="23"/>
        <v/>
      </c>
    </row>
    <row r="480" spans="2:12" x14ac:dyDescent="0.2">
      <c r="B480" s="13"/>
      <c r="C480" s="12">
        <v>463</v>
      </c>
      <c r="D480" s="136"/>
      <c r="E480" s="135"/>
      <c r="F480" s="131"/>
      <c r="G480" s="132"/>
      <c r="H480" s="133"/>
      <c r="I480" s="134"/>
      <c r="J480" s="81" t="str">
        <f t="shared" si="24"/>
        <v/>
      </c>
      <c r="K480" s="82" t="str">
        <f t="shared" si="22"/>
        <v/>
      </c>
      <c r="L480" s="83" t="str">
        <f t="shared" si="23"/>
        <v/>
      </c>
    </row>
    <row r="481" spans="2:12" x14ac:dyDescent="0.2">
      <c r="B481" s="13"/>
      <c r="C481" s="12">
        <v>464</v>
      </c>
      <c r="D481" s="136"/>
      <c r="E481" s="135"/>
      <c r="F481" s="131"/>
      <c r="G481" s="132"/>
      <c r="H481" s="133"/>
      <c r="I481" s="134"/>
      <c r="J481" s="81" t="str">
        <f t="shared" si="24"/>
        <v/>
      </c>
      <c r="K481" s="82" t="str">
        <f t="shared" si="22"/>
        <v/>
      </c>
      <c r="L481" s="83" t="str">
        <f t="shared" si="23"/>
        <v/>
      </c>
    </row>
    <row r="482" spans="2:12" x14ac:dyDescent="0.2">
      <c r="B482" s="13"/>
      <c r="C482" s="12">
        <v>465</v>
      </c>
      <c r="D482" s="136"/>
      <c r="E482" s="135"/>
      <c r="F482" s="131"/>
      <c r="G482" s="132"/>
      <c r="H482" s="133"/>
      <c r="I482" s="134"/>
      <c r="J482" s="81" t="str">
        <f t="shared" si="24"/>
        <v/>
      </c>
      <c r="K482" s="82" t="str">
        <f t="shared" si="22"/>
        <v/>
      </c>
      <c r="L482" s="83" t="str">
        <f t="shared" si="23"/>
        <v/>
      </c>
    </row>
    <row r="483" spans="2:12" x14ac:dyDescent="0.2">
      <c r="B483" s="13"/>
      <c r="C483" s="12">
        <v>466</v>
      </c>
      <c r="D483" s="136"/>
      <c r="E483" s="135"/>
      <c r="F483" s="131"/>
      <c r="G483" s="132"/>
      <c r="H483" s="133"/>
      <c r="I483" s="134"/>
      <c r="J483" s="81" t="str">
        <f t="shared" si="24"/>
        <v/>
      </c>
      <c r="K483" s="82" t="str">
        <f t="shared" si="22"/>
        <v/>
      </c>
      <c r="L483" s="83" t="str">
        <f t="shared" si="23"/>
        <v/>
      </c>
    </row>
    <row r="484" spans="2:12" x14ac:dyDescent="0.2">
      <c r="B484" s="13"/>
      <c r="C484" s="12">
        <v>467</v>
      </c>
      <c r="D484" s="136"/>
      <c r="E484" s="135"/>
      <c r="F484" s="131"/>
      <c r="G484" s="132"/>
      <c r="H484" s="133"/>
      <c r="I484" s="134"/>
      <c r="J484" s="81" t="str">
        <f t="shared" si="24"/>
        <v/>
      </c>
      <c r="K484" s="82" t="str">
        <f t="shared" si="22"/>
        <v/>
      </c>
      <c r="L484" s="83" t="str">
        <f t="shared" si="23"/>
        <v/>
      </c>
    </row>
    <row r="485" spans="2:12" x14ac:dyDescent="0.2">
      <c r="B485" s="13"/>
      <c r="C485" s="12">
        <v>468</v>
      </c>
      <c r="D485" s="136"/>
      <c r="E485" s="135"/>
      <c r="F485" s="131"/>
      <c r="G485" s="132"/>
      <c r="H485" s="133"/>
      <c r="I485" s="134"/>
      <c r="J485" s="81" t="str">
        <f t="shared" si="24"/>
        <v/>
      </c>
      <c r="K485" s="82" t="str">
        <f t="shared" si="22"/>
        <v/>
      </c>
      <c r="L485" s="83" t="str">
        <f t="shared" si="23"/>
        <v/>
      </c>
    </row>
    <row r="486" spans="2:12" x14ac:dyDescent="0.2">
      <c r="B486" s="13"/>
      <c r="C486" s="12">
        <v>469</v>
      </c>
      <c r="D486" s="136"/>
      <c r="E486" s="135"/>
      <c r="F486" s="131"/>
      <c r="G486" s="132"/>
      <c r="H486" s="133"/>
      <c r="I486" s="134"/>
      <c r="J486" s="81" t="str">
        <f t="shared" si="24"/>
        <v/>
      </c>
      <c r="K486" s="82" t="str">
        <f t="shared" si="22"/>
        <v/>
      </c>
      <c r="L486" s="83" t="str">
        <f t="shared" si="23"/>
        <v/>
      </c>
    </row>
    <row r="487" spans="2:12" x14ac:dyDescent="0.2">
      <c r="B487" s="13"/>
      <c r="C487" s="12">
        <v>470</v>
      </c>
      <c r="D487" s="136"/>
      <c r="E487" s="135"/>
      <c r="F487" s="131"/>
      <c r="G487" s="132"/>
      <c r="H487" s="133"/>
      <c r="I487" s="134"/>
      <c r="J487" s="81" t="str">
        <f t="shared" si="24"/>
        <v/>
      </c>
      <c r="K487" s="82" t="str">
        <f t="shared" si="22"/>
        <v/>
      </c>
      <c r="L487" s="83" t="str">
        <f t="shared" si="23"/>
        <v/>
      </c>
    </row>
    <row r="488" spans="2:12" x14ac:dyDescent="0.2">
      <c r="B488" s="13"/>
      <c r="C488" s="12">
        <v>471</v>
      </c>
      <c r="D488" s="136"/>
      <c r="E488" s="135"/>
      <c r="F488" s="131"/>
      <c r="G488" s="132"/>
      <c r="H488" s="133"/>
      <c r="I488" s="134"/>
      <c r="J488" s="81" t="str">
        <f t="shared" si="24"/>
        <v/>
      </c>
      <c r="K488" s="82" t="str">
        <f t="shared" si="22"/>
        <v/>
      </c>
      <c r="L488" s="83" t="str">
        <f t="shared" si="23"/>
        <v/>
      </c>
    </row>
    <row r="489" spans="2:12" x14ac:dyDescent="0.2">
      <c r="B489" s="13"/>
      <c r="C489" s="12">
        <v>472</v>
      </c>
      <c r="D489" s="136"/>
      <c r="E489" s="135"/>
      <c r="F489" s="131"/>
      <c r="G489" s="132"/>
      <c r="H489" s="133"/>
      <c r="I489" s="134"/>
      <c r="J489" s="81" t="str">
        <f t="shared" si="24"/>
        <v/>
      </c>
      <c r="K489" s="82" t="str">
        <f t="shared" si="22"/>
        <v/>
      </c>
      <c r="L489" s="83" t="str">
        <f t="shared" si="23"/>
        <v/>
      </c>
    </row>
    <row r="490" spans="2:12" x14ac:dyDescent="0.2">
      <c r="B490" s="13"/>
      <c r="C490" s="12">
        <v>473</v>
      </c>
      <c r="D490" s="136"/>
      <c r="E490" s="135"/>
      <c r="F490" s="131"/>
      <c r="G490" s="132"/>
      <c r="H490" s="133"/>
      <c r="I490" s="134"/>
      <c r="J490" s="81" t="str">
        <f t="shared" si="24"/>
        <v/>
      </c>
      <c r="K490" s="82" t="str">
        <f t="shared" si="22"/>
        <v/>
      </c>
      <c r="L490" s="83" t="str">
        <f t="shared" si="23"/>
        <v/>
      </c>
    </row>
    <row r="491" spans="2:12" x14ac:dyDescent="0.2">
      <c r="B491" s="13"/>
      <c r="C491" s="12">
        <v>474</v>
      </c>
      <c r="D491" s="136"/>
      <c r="E491" s="135"/>
      <c r="F491" s="131"/>
      <c r="G491" s="132"/>
      <c r="H491" s="133"/>
      <c r="I491" s="134"/>
      <c r="J491" s="81" t="str">
        <f t="shared" si="24"/>
        <v/>
      </c>
      <c r="K491" s="82" t="str">
        <f t="shared" si="22"/>
        <v/>
      </c>
      <c r="L491" s="83" t="str">
        <f t="shared" si="23"/>
        <v/>
      </c>
    </row>
    <row r="492" spans="2:12" x14ac:dyDescent="0.2">
      <c r="B492" s="13"/>
      <c r="C492" s="12">
        <v>475</v>
      </c>
      <c r="D492" s="136"/>
      <c r="E492" s="135"/>
      <c r="F492" s="131"/>
      <c r="G492" s="132"/>
      <c r="H492" s="133"/>
      <c r="I492" s="134"/>
      <c r="J492" s="81" t="str">
        <f t="shared" si="24"/>
        <v/>
      </c>
      <c r="K492" s="82" t="str">
        <f t="shared" si="22"/>
        <v/>
      </c>
      <c r="L492" s="83" t="str">
        <f t="shared" si="23"/>
        <v/>
      </c>
    </row>
    <row r="493" spans="2:12" x14ac:dyDescent="0.2">
      <c r="B493" s="13"/>
      <c r="C493" s="12">
        <v>476</v>
      </c>
      <c r="D493" s="136"/>
      <c r="E493" s="135"/>
      <c r="F493" s="131"/>
      <c r="G493" s="132"/>
      <c r="H493" s="133"/>
      <c r="I493" s="134"/>
      <c r="J493" s="81" t="str">
        <f t="shared" si="24"/>
        <v/>
      </c>
      <c r="K493" s="82" t="str">
        <f t="shared" si="22"/>
        <v/>
      </c>
      <c r="L493" s="83" t="str">
        <f t="shared" si="23"/>
        <v/>
      </c>
    </row>
    <row r="494" spans="2:12" x14ac:dyDescent="0.2">
      <c r="B494" s="13"/>
      <c r="C494" s="12">
        <v>477</v>
      </c>
      <c r="D494" s="136"/>
      <c r="E494" s="135"/>
      <c r="F494" s="131"/>
      <c r="G494" s="132"/>
      <c r="H494" s="133"/>
      <c r="I494" s="134"/>
      <c r="J494" s="81" t="str">
        <f t="shared" si="24"/>
        <v/>
      </c>
      <c r="K494" s="82" t="str">
        <f t="shared" si="22"/>
        <v/>
      </c>
      <c r="L494" s="83" t="str">
        <f t="shared" si="23"/>
        <v/>
      </c>
    </row>
    <row r="495" spans="2:12" x14ac:dyDescent="0.2">
      <c r="B495" s="13"/>
      <c r="C495" s="12">
        <v>478</v>
      </c>
      <c r="D495" s="136"/>
      <c r="E495" s="135"/>
      <c r="F495" s="131"/>
      <c r="G495" s="132"/>
      <c r="H495" s="133"/>
      <c r="I495" s="134"/>
      <c r="J495" s="81" t="str">
        <f t="shared" si="24"/>
        <v/>
      </c>
      <c r="K495" s="82" t="str">
        <f t="shared" si="22"/>
        <v/>
      </c>
      <c r="L495" s="83" t="str">
        <f t="shared" si="23"/>
        <v/>
      </c>
    </row>
    <row r="496" spans="2:12" x14ac:dyDescent="0.2">
      <c r="B496" s="13"/>
      <c r="C496" s="12">
        <v>479</v>
      </c>
      <c r="D496" s="136"/>
      <c r="E496" s="135"/>
      <c r="F496" s="131"/>
      <c r="G496" s="132"/>
      <c r="H496" s="133"/>
      <c r="I496" s="134"/>
      <c r="J496" s="81" t="str">
        <f t="shared" si="24"/>
        <v/>
      </c>
      <c r="K496" s="82" t="str">
        <f t="shared" si="22"/>
        <v/>
      </c>
      <c r="L496" s="83" t="str">
        <f t="shared" si="23"/>
        <v/>
      </c>
    </row>
    <row r="497" spans="2:12" x14ac:dyDescent="0.2">
      <c r="B497" s="13"/>
      <c r="C497" s="12">
        <v>480</v>
      </c>
      <c r="D497" s="136"/>
      <c r="E497" s="135"/>
      <c r="F497" s="131"/>
      <c r="G497" s="132"/>
      <c r="H497" s="133"/>
      <c r="I497" s="134"/>
      <c r="J497" s="81" t="str">
        <f t="shared" si="24"/>
        <v/>
      </c>
      <c r="K497" s="82" t="str">
        <f t="shared" si="22"/>
        <v/>
      </c>
      <c r="L497" s="83" t="str">
        <f t="shared" si="23"/>
        <v/>
      </c>
    </row>
    <row r="498" spans="2:12" x14ac:dyDescent="0.2">
      <c r="B498" s="13"/>
      <c r="C498" s="12">
        <v>481</v>
      </c>
      <c r="D498" s="136"/>
      <c r="E498" s="135"/>
      <c r="F498" s="131"/>
      <c r="G498" s="132"/>
      <c r="H498" s="133"/>
      <c r="I498" s="134"/>
      <c r="J498" s="81" t="str">
        <f t="shared" si="24"/>
        <v/>
      </c>
      <c r="K498" s="82" t="str">
        <f t="shared" si="22"/>
        <v/>
      </c>
      <c r="L498" s="83" t="str">
        <f t="shared" si="23"/>
        <v/>
      </c>
    </row>
    <row r="499" spans="2:12" x14ac:dyDescent="0.2">
      <c r="B499" s="13"/>
      <c r="C499" s="12">
        <v>482</v>
      </c>
      <c r="D499" s="136"/>
      <c r="E499" s="135"/>
      <c r="F499" s="131"/>
      <c r="G499" s="132"/>
      <c r="H499" s="133"/>
      <c r="I499" s="134"/>
      <c r="J499" s="81" t="str">
        <f t="shared" si="24"/>
        <v/>
      </c>
      <c r="K499" s="82" t="str">
        <f t="shared" si="22"/>
        <v/>
      </c>
      <c r="L499" s="83" t="str">
        <f t="shared" si="23"/>
        <v/>
      </c>
    </row>
    <row r="500" spans="2:12" x14ac:dyDescent="0.2">
      <c r="B500" s="13"/>
      <c r="C500" s="12">
        <v>483</v>
      </c>
      <c r="D500" s="136"/>
      <c r="E500" s="135"/>
      <c r="F500" s="131"/>
      <c r="G500" s="132"/>
      <c r="H500" s="133"/>
      <c r="I500" s="134"/>
      <c r="J500" s="81" t="str">
        <f t="shared" si="24"/>
        <v/>
      </c>
      <c r="K500" s="82" t="str">
        <f t="shared" si="22"/>
        <v/>
      </c>
      <c r="L500" s="83" t="str">
        <f t="shared" si="23"/>
        <v/>
      </c>
    </row>
    <row r="501" spans="2:12" x14ac:dyDescent="0.2">
      <c r="B501" s="13"/>
      <c r="C501" s="12">
        <v>484</v>
      </c>
      <c r="D501" s="136"/>
      <c r="E501" s="135"/>
      <c r="F501" s="131"/>
      <c r="G501" s="132"/>
      <c r="H501" s="133"/>
      <c r="I501" s="134"/>
      <c r="J501" s="81" t="str">
        <f t="shared" si="24"/>
        <v/>
      </c>
      <c r="K501" s="82" t="str">
        <f t="shared" si="22"/>
        <v/>
      </c>
      <c r="L501" s="83" t="str">
        <f t="shared" si="23"/>
        <v/>
      </c>
    </row>
    <row r="502" spans="2:12" x14ac:dyDescent="0.2">
      <c r="B502" s="13"/>
      <c r="C502" s="12">
        <v>485</v>
      </c>
      <c r="D502" s="136"/>
      <c r="E502" s="135"/>
      <c r="F502" s="131"/>
      <c r="G502" s="132"/>
      <c r="H502" s="133"/>
      <c r="I502" s="134"/>
      <c r="J502" s="81" t="str">
        <f t="shared" si="24"/>
        <v/>
      </c>
      <c r="K502" s="82" t="str">
        <f t="shared" si="22"/>
        <v/>
      </c>
      <c r="L502" s="83" t="str">
        <f t="shared" si="23"/>
        <v/>
      </c>
    </row>
    <row r="503" spans="2:12" x14ac:dyDescent="0.2">
      <c r="B503" s="13"/>
      <c r="C503" s="12">
        <v>486</v>
      </c>
      <c r="D503" s="136"/>
      <c r="E503" s="135"/>
      <c r="F503" s="131"/>
      <c r="G503" s="132"/>
      <c r="H503" s="133"/>
      <c r="I503" s="134"/>
      <c r="J503" s="81" t="str">
        <f t="shared" si="24"/>
        <v/>
      </c>
      <c r="K503" s="82" t="str">
        <f t="shared" si="22"/>
        <v/>
      </c>
      <c r="L503" s="83" t="str">
        <f t="shared" si="23"/>
        <v/>
      </c>
    </row>
    <row r="504" spans="2:12" x14ac:dyDescent="0.2">
      <c r="B504" s="13"/>
      <c r="C504" s="12">
        <v>487</v>
      </c>
      <c r="D504" s="136"/>
      <c r="E504" s="135"/>
      <c r="F504" s="131"/>
      <c r="G504" s="132"/>
      <c r="H504" s="133"/>
      <c r="I504" s="134"/>
      <c r="J504" s="81" t="str">
        <f t="shared" si="24"/>
        <v/>
      </c>
      <c r="K504" s="82" t="str">
        <f t="shared" si="22"/>
        <v/>
      </c>
      <c r="L504" s="83" t="str">
        <f t="shared" si="23"/>
        <v/>
      </c>
    </row>
    <row r="505" spans="2:12" x14ac:dyDescent="0.2">
      <c r="B505" s="13"/>
      <c r="C505" s="12">
        <v>488</v>
      </c>
      <c r="D505" s="136"/>
      <c r="E505" s="135"/>
      <c r="F505" s="131"/>
      <c r="G505" s="132"/>
      <c r="H505" s="133"/>
      <c r="I505" s="134"/>
      <c r="J505" s="81" t="str">
        <f t="shared" si="24"/>
        <v/>
      </c>
      <c r="K505" s="82" t="str">
        <f t="shared" si="22"/>
        <v/>
      </c>
      <c r="L505" s="83" t="str">
        <f t="shared" si="23"/>
        <v/>
      </c>
    </row>
    <row r="506" spans="2:12" x14ac:dyDescent="0.2">
      <c r="B506" s="13"/>
      <c r="C506" s="12">
        <v>489</v>
      </c>
      <c r="D506" s="136"/>
      <c r="E506" s="135"/>
      <c r="F506" s="131"/>
      <c r="G506" s="132"/>
      <c r="H506" s="133"/>
      <c r="I506" s="134"/>
      <c r="J506" s="81" t="str">
        <f t="shared" si="24"/>
        <v/>
      </c>
      <c r="K506" s="82" t="str">
        <f t="shared" si="22"/>
        <v/>
      </c>
      <c r="L506" s="83" t="str">
        <f t="shared" si="23"/>
        <v/>
      </c>
    </row>
    <row r="507" spans="2:12" x14ac:dyDescent="0.2">
      <c r="B507" s="13"/>
      <c r="C507" s="12">
        <v>490</v>
      </c>
      <c r="D507" s="136"/>
      <c r="E507" s="135"/>
      <c r="F507" s="131"/>
      <c r="G507" s="132"/>
      <c r="H507" s="133"/>
      <c r="I507" s="134"/>
      <c r="J507" s="81" t="str">
        <f t="shared" si="24"/>
        <v/>
      </c>
      <c r="K507" s="82" t="str">
        <f t="shared" si="22"/>
        <v/>
      </c>
      <c r="L507" s="83" t="str">
        <f t="shared" si="23"/>
        <v/>
      </c>
    </row>
    <row r="508" spans="2:12" x14ac:dyDescent="0.2">
      <c r="B508" s="13"/>
      <c r="C508" s="12">
        <v>491</v>
      </c>
      <c r="D508" s="136"/>
      <c r="E508" s="135"/>
      <c r="F508" s="131"/>
      <c r="G508" s="132"/>
      <c r="H508" s="133"/>
      <c r="I508" s="134"/>
      <c r="J508" s="81" t="str">
        <f t="shared" si="24"/>
        <v/>
      </c>
      <c r="K508" s="82" t="str">
        <f t="shared" si="22"/>
        <v/>
      </c>
      <c r="L508" s="83" t="str">
        <f t="shared" si="23"/>
        <v/>
      </c>
    </row>
    <row r="509" spans="2:12" x14ac:dyDescent="0.2">
      <c r="B509" s="13"/>
      <c r="C509" s="12">
        <v>492</v>
      </c>
      <c r="D509" s="136"/>
      <c r="E509" s="135"/>
      <c r="F509" s="131"/>
      <c r="G509" s="132"/>
      <c r="H509" s="133"/>
      <c r="I509" s="134"/>
      <c r="J509" s="81" t="str">
        <f t="shared" si="24"/>
        <v/>
      </c>
      <c r="K509" s="82" t="str">
        <f t="shared" si="22"/>
        <v/>
      </c>
      <c r="L509" s="83" t="str">
        <f t="shared" si="23"/>
        <v/>
      </c>
    </row>
    <row r="510" spans="2:12" x14ac:dyDescent="0.2">
      <c r="B510" s="13"/>
      <c r="C510" s="12">
        <v>493</v>
      </c>
      <c r="D510" s="136"/>
      <c r="E510" s="135"/>
      <c r="F510" s="131"/>
      <c r="G510" s="132"/>
      <c r="H510" s="133"/>
      <c r="I510" s="134"/>
      <c r="J510" s="81" t="str">
        <f t="shared" si="24"/>
        <v/>
      </c>
      <c r="K510" s="82" t="str">
        <f t="shared" si="22"/>
        <v/>
      </c>
      <c r="L510" s="83" t="str">
        <f t="shared" si="23"/>
        <v/>
      </c>
    </row>
    <row r="511" spans="2:12" x14ac:dyDescent="0.2">
      <c r="B511" s="13"/>
      <c r="C511" s="12">
        <v>494</v>
      </c>
      <c r="D511" s="136"/>
      <c r="E511" s="135"/>
      <c r="F511" s="131"/>
      <c r="G511" s="132"/>
      <c r="H511" s="133"/>
      <c r="I511" s="134"/>
      <c r="J511" s="81" t="str">
        <f t="shared" si="24"/>
        <v/>
      </c>
      <c r="K511" s="82" t="str">
        <f t="shared" si="22"/>
        <v/>
      </c>
      <c r="L511" s="83" t="str">
        <f t="shared" si="23"/>
        <v/>
      </c>
    </row>
    <row r="512" spans="2:12" x14ac:dyDescent="0.2">
      <c r="B512" s="13"/>
      <c r="C512" s="12">
        <v>495</v>
      </c>
      <c r="D512" s="136"/>
      <c r="E512" s="135"/>
      <c r="F512" s="131"/>
      <c r="G512" s="132"/>
      <c r="H512" s="133"/>
      <c r="I512" s="134"/>
      <c r="J512" s="81" t="str">
        <f t="shared" si="24"/>
        <v/>
      </c>
      <c r="K512" s="82" t="str">
        <f t="shared" si="22"/>
        <v/>
      </c>
      <c r="L512" s="83" t="str">
        <f t="shared" si="23"/>
        <v/>
      </c>
    </row>
    <row r="513" spans="2:12" x14ac:dyDescent="0.2">
      <c r="B513" s="13"/>
      <c r="C513" s="12">
        <v>496</v>
      </c>
      <c r="D513" s="136"/>
      <c r="E513" s="135"/>
      <c r="F513" s="131"/>
      <c r="G513" s="132"/>
      <c r="H513" s="133"/>
      <c r="I513" s="134"/>
      <c r="J513" s="81" t="str">
        <f t="shared" si="24"/>
        <v/>
      </c>
      <c r="K513" s="82" t="str">
        <f t="shared" si="22"/>
        <v/>
      </c>
      <c r="L513" s="83" t="str">
        <f t="shared" si="23"/>
        <v/>
      </c>
    </row>
    <row r="514" spans="2:12" x14ac:dyDescent="0.2">
      <c r="B514" s="13"/>
      <c r="C514" s="12">
        <v>497</v>
      </c>
      <c r="D514" s="136"/>
      <c r="E514" s="135"/>
      <c r="F514" s="131"/>
      <c r="G514" s="132"/>
      <c r="H514" s="133"/>
      <c r="I514" s="134"/>
      <c r="J514" s="81" t="str">
        <f t="shared" si="24"/>
        <v/>
      </c>
      <c r="K514" s="82" t="str">
        <f t="shared" si="22"/>
        <v/>
      </c>
      <c r="L514" s="83" t="str">
        <f t="shared" si="23"/>
        <v/>
      </c>
    </row>
    <row r="515" spans="2:12" x14ac:dyDescent="0.2">
      <c r="B515" s="13"/>
      <c r="C515" s="12">
        <v>498</v>
      </c>
      <c r="D515" s="136"/>
      <c r="E515" s="135"/>
      <c r="F515" s="131"/>
      <c r="G515" s="132"/>
      <c r="H515" s="133"/>
      <c r="I515" s="134"/>
      <c r="J515" s="81" t="str">
        <f t="shared" si="24"/>
        <v/>
      </c>
      <c r="K515" s="82" t="str">
        <f t="shared" si="22"/>
        <v/>
      </c>
      <c r="L515" s="83" t="str">
        <f t="shared" si="23"/>
        <v/>
      </c>
    </row>
    <row r="516" spans="2:12" x14ac:dyDescent="0.2">
      <c r="B516" s="13"/>
      <c r="C516" s="12">
        <v>499</v>
      </c>
      <c r="D516" s="136"/>
      <c r="E516" s="135"/>
      <c r="F516" s="131"/>
      <c r="G516" s="132"/>
      <c r="H516" s="133"/>
      <c r="I516" s="134"/>
      <c r="J516" s="81" t="str">
        <f t="shared" si="24"/>
        <v/>
      </c>
      <c r="K516" s="82" t="str">
        <f t="shared" si="22"/>
        <v/>
      </c>
      <c r="L516" s="83" t="str">
        <f t="shared" si="23"/>
        <v/>
      </c>
    </row>
    <row r="517" spans="2:12" x14ac:dyDescent="0.2">
      <c r="B517" s="13"/>
      <c r="C517" s="12">
        <v>500</v>
      </c>
      <c r="D517" s="137"/>
      <c r="E517" s="138"/>
      <c r="F517" s="139"/>
      <c r="G517" s="140"/>
      <c r="H517" s="141"/>
      <c r="I517" s="142"/>
      <c r="J517" s="84" t="str">
        <f t="shared" si="24"/>
        <v/>
      </c>
      <c r="K517" s="85" t="str">
        <f t="shared" si="22"/>
        <v/>
      </c>
      <c r="L517" s="86" t="str">
        <f t="shared" si="23"/>
        <v/>
      </c>
    </row>
  </sheetData>
  <sheetProtection algorithmName="SHA-512" hashValue="aQsY4cUkIAt0asPBsdMEbAgjJb2HrpOyxjPWS6OhYf//RIbfDzZW5aCiC8KL/VgqLO1iSghcy+99q7umqb9U3Q==" saltValue="4sicytqLisXK08FOGAO5YA==" spinCount="100000" sheet="1" formatCells="0" formatColumns="0" formatRows="0"/>
  <mergeCells count="28">
    <mergeCell ref="O11:Q13"/>
    <mergeCell ref="D12:E12"/>
    <mergeCell ref="C13:C14"/>
    <mergeCell ref="D13:E13"/>
    <mergeCell ref="D14:E14"/>
    <mergeCell ref="O14:R16"/>
    <mergeCell ref="F16:F17"/>
    <mergeCell ref="G16:I16"/>
    <mergeCell ref="J16:L16"/>
    <mergeCell ref="J10:J12"/>
    <mergeCell ref="K10:K12"/>
    <mergeCell ref="L10:L12"/>
    <mergeCell ref="B6:C6"/>
    <mergeCell ref="D6:L6"/>
    <mergeCell ref="B7:C7"/>
    <mergeCell ref="F8:F12"/>
    <mergeCell ref="G8:I9"/>
    <mergeCell ref="J8:L9"/>
    <mergeCell ref="B9:C9"/>
    <mergeCell ref="G10:G12"/>
    <mergeCell ref="H10:H12"/>
    <mergeCell ref="I10:I12"/>
    <mergeCell ref="B2:E2"/>
    <mergeCell ref="B4:C4"/>
    <mergeCell ref="D4:L4"/>
    <mergeCell ref="N4:R4"/>
    <mergeCell ref="B5:C5"/>
    <mergeCell ref="D5:L5"/>
  </mergeCells>
  <pageMargins left="0.7" right="0.7" top="0.75" bottom="0.75" header="0.3" footer="0.3"/>
  <pageSetup scale="72" fitToHeight="99" orientation="portrait" horizontalDpi="4294967293" verticalDpi="0" r:id="rId1"/>
  <headerFooter>
    <oddHeader>&amp;LCompleteness Calculator: Enter Data&amp;RPrinted on: &amp;D</oddHeader>
    <oddFooter>&amp;Cp&amp;P of &amp;N&amp;R&amp;"-,Italic"&amp;10Revised March 2019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13</xdr:col>
                    <xdr:colOff>38100</xdr:colOff>
                    <xdr:row>12</xdr:row>
                    <xdr:rowOff>139700</xdr:rowOff>
                  </from>
                  <to>
                    <xdr:col>15</xdr:col>
                    <xdr:colOff>63500</xdr:colOff>
                    <xdr:row>14</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3BECA606-EBD5-4D8B-872A-3B35C0E9B3A7}">
            <xm:f>AND(NOT('programmer (hidden)'!$E$2),J13&lt;&gt;"",J13&gt;=1)</xm:f>
            <x14:dxf>
              <font>
                <b/>
                <i/>
                <color theme="1"/>
              </font>
              <fill>
                <patternFill>
                  <bgColor theme="7" tint="0.59996337778862885"/>
                </patternFill>
              </fill>
            </x14:dxf>
          </x14:cfRule>
          <x14:cfRule type="expression" priority="2" id="{141B2A9E-D90E-4834-B258-B6BDDF64CE55}">
            <xm:f>AND(NOT('programmer (hidden)'!$E$2),J13&lt;&gt;"",J13&gt;='programmer (hidden)'!$C$6,J13&lt;'programmer (hidden)'!$C$7)</xm:f>
            <x14:dxf>
              <fill>
                <patternFill>
                  <bgColor rgb="FFA6DBA0"/>
                </patternFill>
              </fill>
            </x14:dxf>
          </x14:cfRule>
          <x14:cfRule type="expression" priority="3" id="{9677354C-FC5B-4400-AAF1-C603B4D2B33F}">
            <xm:f>AND(NOT('programmer (hidden)'!$E$2),J13&lt;&gt;"",J13&gt;=0,J13&lt;'programmer (hidden)'!$C$5)</xm:f>
            <x14:dxf>
              <font>
                <color theme="0"/>
              </font>
              <fill>
                <patternFill>
                  <bgColor rgb="FF7B3294"/>
                </patternFill>
              </fill>
            </x14:dxf>
          </x14:cfRule>
          <x14:cfRule type="expression" priority="4" id="{A4746390-10D4-4ABE-A801-851AC1C60C4D}">
            <xm:f>AND(NOT('programmer (hidden)'!$E$2),J13&lt;&gt;"",J13&gt;='programmer (hidden)'!$C$5,J13&lt;'programmer (hidden)'!$C$6)</xm:f>
            <x14:dxf>
              <fill>
                <patternFill>
                  <bgColor rgb="FFC2A5CF"/>
                </patternFill>
              </fill>
            </x14:dxf>
          </x14:cfRule>
          <x14:cfRule type="expression" priority="5" id="{C497555F-9F45-4076-84A6-367949F4785F}">
            <xm:f>AND(NOT('programmer (hidden)'!$E$2),J13&lt;&gt;"",J13&gt;='programmer (hidden)'!$C$7,J13&lt;'programmer (hidden)'!$C$8)</xm:f>
            <x14:dxf>
              <font>
                <color theme="0"/>
              </font>
              <fill>
                <patternFill>
                  <bgColor rgb="FF008837"/>
                </patternFill>
              </fill>
            </x14:dxf>
          </x14:cfRule>
          <x14:cfRule type="expression" priority="6" id="{AACE212A-7D53-49FE-BF41-F30BBF0E8AC1}">
            <xm:f>AND(NOT('programmer (hidden)'!$E$2),J13&lt;&gt;"",J13&gt;='programmer (hidden)'!$C$8,J13&lt;=1)</xm:f>
            <x14:dxf>
              <font>
                <color theme="1"/>
              </font>
              <fill>
                <patternFill>
                  <bgColor theme="7" tint="0.59996337778862885"/>
                </patternFill>
              </fill>
            </x14:dxf>
          </x14:cfRule>
          <xm:sqref>J13:L14 J18:L517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CF47DED5C36D45B90B905433BEBA69" ma:contentTypeVersion="10" ma:contentTypeDescription="Create a new document." ma:contentTypeScope="" ma:versionID="cdca8d22a28812e3ee971d4cc5644411">
  <xsd:schema xmlns:xsd="http://www.w3.org/2001/XMLSchema" xmlns:xs="http://www.w3.org/2001/XMLSchema" xmlns:p="http://schemas.microsoft.com/office/2006/metadata/properties" xmlns:ns3="cb19836e-bc71-4d72-95dd-1b5c38dcc4ac" xmlns:ns4="4a224aa5-5fdf-47c8-9c85-b410ee185a34" targetNamespace="http://schemas.microsoft.com/office/2006/metadata/properties" ma:root="true" ma:fieldsID="05bbe7bde92f993275a52dc76691156d" ns3:_="" ns4:_="">
    <xsd:import namespace="cb19836e-bc71-4d72-95dd-1b5c38dcc4ac"/>
    <xsd:import namespace="4a224aa5-5fdf-47c8-9c85-b410ee185a3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19836e-bc71-4d72-95dd-1b5c38dcc4a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a224aa5-5fdf-47c8-9c85-b410ee185a3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7D3368-9D25-4261-B592-5F392281D0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19836e-bc71-4d72-95dd-1b5c38dcc4ac"/>
    <ds:schemaRef ds:uri="4a224aa5-5fdf-47c8-9c85-b410ee185a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1941AE-0590-4C8F-AA28-07268DACFA56}">
  <ds:schemaRefs>
    <ds:schemaRef ds:uri="http://schemas.microsoft.com/sharepoint/v3/contenttype/forms"/>
  </ds:schemaRefs>
</ds:datastoreItem>
</file>

<file path=customXml/itemProps3.xml><?xml version="1.0" encoding="utf-8"?>
<ds:datastoreItem xmlns:ds="http://schemas.openxmlformats.org/officeDocument/2006/customXml" ds:itemID="{E9664E13-0E82-4423-99D5-BEE888D983FB}">
  <ds:schemaRefs>
    <ds:schemaRef ds:uri="cb19836e-bc71-4d72-95dd-1b5c38dcc4ac"/>
    <ds:schemaRef ds:uri="http://www.w3.org/XML/1998/namespace"/>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4a224aa5-5fdf-47c8-9c85-b410ee185a34"/>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programmer (hidden)</vt:lpstr>
      <vt:lpstr>How to Use this Workbook</vt:lpstr>
      <vt:lpstr>Enter Data</vt:lpstr>
      <vt:lpstr>SAMPLE</vt:lpstr>
      <vt:lpstr>'Enter Data'!Print_Area</vt:lpstr>
      <vt:lpstr>SAMPLE!Print_Area</vt:lpstr>
      <vt:lpstr>'Enter Data'!Print_Titles</vt:lpstr>
      <vt:lpstr>SAMPLE!Print_Titles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 Hall</dc:creator>
  <cp:lastModifiedBy>Microsoft Office User</cp:lastModifiedBy>
  <cp:lastPrinted>2019-03-21T14:07:12Z</cp:lastPrinted>
  <dcterms:created xsi:type="dcterms:W3CDTF">2019-01-14T17:17:15Z</dcterms:created>
  <dcterms:modified xsi:type="dcterms:W3CDTF">2019-08-14T14:29:41Z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0x010100E0CF47DED5C36D45B90B905433BEBA69</vt:lpwstr>
  </property>
</Properties>
</file>